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tredokluky.sharepoint.com/sites/kancelar/Sdilene dokumenty/2Finance/Arozpočty/A Rozpočet 2026/MŠ/Verze 2/"/>
    </mc:Choice>
  </mc:AlternateContent>
  <xr:revisionPtr revIDLastSave="180" documentId="8_{798D33BC-4A16-46ED-B4E2-E49B153FFF82}" xr6:coauthVersionLast="47" xr6:coauthVersionMax="47" xr10:uidLastSave="{732DEB2D-740D-4D03-AD03-E85C46C5E013}"/>
  <bookViews>
    <workbookView xWindow="28680" yWindow="-120" windowWidth="29040" windowHeight="15720" xr2:uid="{30DFACF6-FAE1-43C8-BFBA-865D159898BA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C38" i="1"/>
  <c r="B39" i="1"/>
  <c r="B40" i="1" s="1"/>
  <c r="C39" i="1"/>
  <c r="C40" i="1" l="1"/>
</calcChain>
</file>

<file path=xl/sharedStrings.xml><?xml version="1.0" encoding="utf-8"?>
<sst xmlns="http://schemas.openxmlformats.org/spreadsheetml/2006/main" count="59" uniqueCount="58">
  <si>
    <t xml:space="preserve">Mateřská škola Středokluky, p.o.  </t>
  </si>
  <si>
    <t>IČO: 86652249</t>
  </si>
  <si>
    <t>1. Výnosy a náklady organizace v členění na hlavní a doplňkovou činnost</t>
  </si>
  <si>
    <t>V tis. Kč</t>
  </si>
  <si>
    <t>Předpokládaný rozpočet 2025</t>
  </si>
  <si>
    <t>Výnosy CELKEM - hlavní činnost</t>
  </si>
  <si>
    <t>Komentář k rozpočtu:</t>
  </si>
  <si>
    <t>Příspěvek od zřizovatele</t>
  </si>
  <si>
    <t>Ostatní výnosy</t>
  </si>
  <si>
    <t>Školní jídelna Stravné</t>
  </si>
  <si>
    <t>Služby v rámci hlavní čin. - MŠ- školné</t>
  </si>
  <si>
    <t>Náklady  CELKEM - hlavní činnost</t>
  </si>
  <si>
    <t>Oprava a údržba majetku</t>
  </si>
  <si>
    <t xml:space="preserve">Služby </t>
  </si>
  <si>
    <t>Provozní materiál</t>
  </si>
  <si>
    <t>Čistící prostředky a hygienické potřeby, kancelářské prostředky, vybavení učeben, modernizace IT sítě</t>
  </si>
  <si>
    <t>Energie</t>
  </si>
  <si>
    <t>Energie ( plyn, elektřina, vodné a stočné)</t>
  </si>
  <si>
    <t>Nábytek a zařízení</t>
  </si>
  <si>
    <t>Školní akce</t>
  </si>
  <si>
    <t>Nepedagogové</t>
  </si>
  <si>
    <t>Hospodářský výsledek- hlavní činnost</t>
  </si>
  <si>
    <t>Hospodářský výsledek- doplňková činnost</t>
  </si>
  <si>
    <t>VÝNOSY CELKEM</t>
  </si>
  <si>
    <t>NÁKLADY CELKEM</t>
  </si>
  <si>
    <t>Hospodářský výsledek celkem</t>
  </si>
  <si>
    <t>datum:</t>
  </si>
  <si>
    <t>ředitel školy:</t>
  </si>
  <si>
    <t>Šablony, OP JAK</t>
  </si>
  <si>
    <t>Nová myčka do výdejny, nový koberec do třídy, nové PC pro pedagogy</t>
  </si>
  <si>
    <t>Závazný ukazatel obce</t>
  </si>
  <si>
    <t>Stravné - děti</t>
  </si>
  <si>
    <t>Internet, telefony, GDPR, účetní firma, pojištění, BOZP, odpady, software programy - Mikáč, Správa MŠ, Vis - roční předplatné</t>
  </si>
  <si>
    <t xml:space="preserve">Školné MŠ leden - červen 700, září - prosinec 750. pro 37 dětí, </t>
  </si>
  <si>
    <t>Kraj- mzdové náklady MŠ. Úprava dle plánovaného počtu žáků a pedagogů , na rok 2026 připočítáno 7%</t>
  </si>
  <si>
    <t>Mzdové náklady, odvody, FKSP</t>
  </si>
  <si>
    <t>Lektoři dětských kroužků</t>
  </si>
  <si>
    <t>Zákonné pojištění zaměstnanců</t>
  </si>
  <si>
    <t>Ostatní nezařazené</t>
  </si>
  <si>
    <t>Revize, opravy, údržba zařízení, mytí oken, čištění koberců a podlah, malování</t>
  </si>
  <si>
    <t>Celkové výnosy- dolňková činnost</t>
  </si>
  <si>
    <t>Celkové výnosy - doplňková činnost</t>
  </si>
  <si>
    <t>Barbora Dulavová</t>
  </si>
  <si>
    <t>Školní jídelna, stravné</t>
  </si>
  <si>
    <t>Příspěvek -kraj, mzdové náklady</t>
  </si>
  <si>
    <t>Příspěvek na realizaci dotace OP JAK</t>
  </si>
  <si>
    <t>Realizace dotace OP JAK</t>
  </si>
  <si>
    <t>Zvyšování kvalifikace pedagogických i nepedagogických pracovníků</t>
  </si>
  <si>
    <t>Pomůcky, knihy, hračky, vzděl. Materiál, výtvarný m., kancelářské potřeby</t>
  </si>
  <si>
    <t>Učební pomůcky, knihy, hračky, vzdělávací materiál, sportovní náčiní, pomůcky PO,výtvarný materiál, kancelářské potřeby</t>
  </si>
  <si>
    <t>Mzdy, odměny, prac. neschopnost, dorovnání zaručeného platu, FKSP</t>
  </si>
  <si>
    <t>Zvyšování kvalifikace DVPP</t>
  </si>
  <si>
    <t>Plavání, akce pro děti - dětský den, dopravní hřiště, výlet, tablo, občerstvení na akce pro rodiče s dětmi, hudební doprovod na akci, besedy pro rodiče</t>
  </si>
  <si>
    <t xml:space="preserve">Platy pro lektory zájmových kroužků </t>
  </si>
  <si>
    <t>Stravné děti</t>
  </si>
  <si>
    <t>Kraj, mzdy pedagogové</t>
  </si>
  <si>
    <t>Rezerva</t>
  </si>
  <si>
    <t>Rozpočet příspěvkové organizace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</si>
</sst>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6"/>
      <color rgb="FFFF0000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3" fontId="0" fillId="0" borderId="1" xfId="0" applyNumberForma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69630-4ADA-49DF-A427-D419C31F9807}">
  <dimension ref="A1:H43"/>
  <sheetViews>
    <sheetView tabSelected="1" workbookViewId="0">
      <selection activeCell="H11" sqref="H11"/>
    </sheetView>
  </sheetViews>
  <sheetFormatPr defaultRowHeight="14.5" x14ac:dyDescent="0.35"/>
  <cols>
    <col min="1" max="1" width="43.26953125" customWidth="1"/>
    <col min="2" max="2" width="14.36328125" customWidth="1"/>
    <col min="3" max="3" width="7.54296875" customWidth="1"/>
    <col min="4" max="4" width="64.26953125" customWidth="1"/>
  </cols>
  <sheetData>
    <row r="1" spans="1:8" ht="21" x14ac:dyDescent="0.5">
      <c r="A1" s="7" t="s">
        <v>57</v>
      </c>
      <c r="B1" s="7"/>
      <c r="C1" s="7"/>
      <c r="D1" s="7"/>
      <c r="E1" s="7"/>
      <c r="F1" s="6"/>
      <c r="G1" s="6"/>
      <c r="H1" s="6"/>
    </row>
    <row r="2" spans="1:8" ht="9.65" customHeight="1" thickBot="1" x14ac:dyDescent="0.4">
      <c r="A2" s="6"/>
      <c r="B2" s="6"/>
      <c r="C2" s="6"/>
      <c r="D2" s="6"/>
      <c r="E2" s="6"/>
      <c r="F2" s="6"/>
      <c r="G2" s="6"/>
      <c r="H2" s="6"/>
    </row>
    <row r="3" spans="1:8" x14ac:dyDescent="0.35">
      <c r="A3" s="18" t="s">
        <v>0</v>
      </c>
      <c r="B3" s="19"/>
      <c r="C3" s="19"/>
      <c r="D3" s="19"/>
      <c r="E3" s="20"/>
      <c r="F3" s="6"/>
      <c r="G3" s="6"/>
      <c r="H3" s="6"/>
    </row>
    <row r="4" spans="1:8" ht="15" thickBot="1" x14ac:dyDescent="0.4">
      <c r="A4" s="21" t="s">
        <v>1</v>
      </c>
      <c r="B4" s="22"/>
      <c r="C4" s="22"/>
      <c r="D4" s="22"/>
      <c r="E4" s="23"/>
      <c r="F4" s="6"/>
      <c r="G4" s="6"/>
      <c r="H4" s="6"/>
    </row>
    <row r="5" spans="1:8" ht="11.5" customHeight="1" x14ac:dyDescent="0.35">
      <c r="A5" s="6"/>
      <c r="B5" s="6"/>
      <c r="C5" s="6"/>
      <c r="D5" s="6"/>
      <c r="E5" s="6"/>
      <c r="F5" s="6"/>
      <c r="G5" s="6"/>
      <c r="H5" s="6"/>
    </row>
    <row r="6" spans="1:8" ht="16" x14ac:dyDescent="0.4">
      <c r="A6" s="8" t="s">
        <v>2</v>
      </c>
      <c r="B6" s="8"/>
      <c r="C6" s="8"/>
      <c r="D6" s="8"/>
      <c r="E6" s="8"/>
      <c r="F6" s="6"/>
      <c r="G6" s="6"/>
      <c r="H6" s="6"/>
    </row>
    <row r="7" spans="1:8" ht="8.5" customHeight="1" x14ac:dyDescent="0.35">
      <c r="A7" s="6"/>
      <c r="B7" s="6"/>
      <c r="C7" s="6"/>
      <c r="D7" s="6"/>
      <c r="E7" s="6"/>
      <c r="F7" s="6"/>
      <c r="G7" s="6"/>
      <c r="H7" s="6"/>
    </row>
    <row r="8" spans="1:8" x14ac:dyDescent="0.35">
      <c r="A8" s="6"/>
      <c r="B8" s="6"/>
      <c r="C8" s="9" t="s">
        <v>3</v>
      </c>
      <c r="D8" s="6"/>
      <c r="E8" s="6"/>
      <c r="F8" s="6"/>
      <c r="G8" s="6"/>
      <c r="H8" s="6"/>
    </row>
    <row r="9" spans="1:8" ht="43.5" customHeight="1" x14ac:dyDescent="0.35">
      <c r="A9" s="10"/>
      <c r="B9" s="1" t="s">
        <v>4</v>
      </c>
      <c r="C9" s="1">
        <v>2026</v>
      </c>
      <c r="D9" s="6"/>
      <c r="E9" s="6"/>
      <c r="F9" s="6"/>
      <c r="G9" s="6"/>
      <c r="H9" s="6"/>
    </row>
    <row r="10" spans="1:8" x14ac:dyDescent="0.35">
      <c r="A10" s="11" t="s">
        <v>5</v>
      </c>
      <c r="B10" s="11"/>
      <c r="C10" s="11"/>
      <c r="D10" s="3" t="s">
        <v>6</v>
      </c>
      <c r="E10" s="4"/>
      <c r="F10" s="6"/>
      <c r="G10" s="6"/>
      <c r="H10" s="6"/>
    </row>
    <row r="11" spans="1:8" ht="28.15" customHeight="1" x14ac:dyDescent="0.35">
      <c r="A11" s="12" t="s">
        <v>7</v>
      </c>
      <c r="B11" s="12">
        <v>1300</v>
      </c>
      <c r="C11" s="12">
        <v>2300</v>
      </c>
      <c r="D11" s="3" t="s">
        <v>30</v>
      </c>
      <c r="E11" s="4"/>
      <c r="F11" s="6"/>
      <c r="G11" s="6"/>
      <c r="H11" s="6"/>
    </row>
    <row r="12" spans="1:8" ht="46.15" customHeight="1" x14ac:dyDescent="0.35">
      <c r="A12" s="12" t="s">
        <v>44</v>
      </c>
      <c r="B12" s="12">
        <v>6022</v>
      </c>
      <c r="C12" s="12">
        <v>6114</v>
      </c>
      <c r="D12" s="2" t="s">
        <v>34</v>
      </c>
      <c r="E12" s="5"/>
      <c r="F12" s="6"/>
      <c r="G12" s="6"/>
      <c r="H12" s="6"/>
    </row>
    <row r="13" spans="1:8" x14ac:dyDescent="0.35">
      <c r="A13" s="12" t="s">
        <v>45</v>
      </c>
      <c r="B13" s="12">
        <v>160.58000000000001</v>
      </c>
      <c r="C13" s="12">
        <v>370.5</v>
      </c>
      <c r="D13" s="6" t="s">
        <v>28</v>
      </c>
      <c r="E13" s="6"/>
      <c r="F13" s="6"/>
      <c r="G13" s="6"/>
      <c r="H13" s="6"/>
    </row>
    <row r="14" spans="1:8" ht="16.149999999999999" customHeight="1" x14ac:dyDescent="0.35">
      <c r="A14" s="12" t="s">
        <v>8</v>
      </c>
      <c r="B14" s="12">
        <v>0</v>
      </c>
      <c r="C14" s="12">
        <v>0</v>
      </c>
      <c r="D14" s="3"/>
      <c r="E14" s="4"/>
      <c r="F14" s="6"/>
      <c r="G14" s="6"/>
      <c r="H14" s="6"/>
    </row>
    <row r="15" spans="1:8" x14ac:dyDescent="0.35">
      <c r="A15" s="12" t="s">
        <v>9</v>
      </c>
      <c r="B15" s="12">
        <v>609</v>
      </c>
      <c r="C15" s="12">
        <v>627</v>
      </c>
      <c r="D15" s="3" t="s">
        <v>31</v>
      </c>
      <c r="E15" s="4"/>
      <c r="F15" s="6"/>
      <c r="G15" s="6"/>
      <c r="H15" s="6"/>
    </row>
    <row r="16" spans="1:8" x14ac:dyDescent="0.35">
      <c r="A16" s="12" t="s">
        <v>10</v>
      </c>
      <c r="B16" s="12">
        <v>222</v>
      </c>
      <c r="C16" s="12">
        <v>262</v>
      </c>
      <c r="D16" s="3" t="s">
        <v>33</v>
      </c>
      <c r="E16" s="4"/>
      <c r="F16" s="6"/>
      <c r="G16" s="6"/>
      <c r="H16" s="6"/>
    </row>
    <row r="17" spans="1:8" x14ac:dyDescent="0.35">
      <c r="A17" s="11" t="s">
        <v>11</v>
      </c>
      <c r="B17" s="13"/>
      <c r="C17" s="13"/>
      <c r="D17" s="6"/>
      <c r="E17" s="6"/>
      <c r="F17" s="6"/>
      <c r="G17" s="6"/>
      <c r="H17" s="6"/>
    </row>
    <row r="18" spans="1:8" x14ac:dyDescent="0.35">
      <c r="A18" s="12" t="s">
        <v>35</v>
      </c>
      <c r="B18" s="12">
        <v>6022</v>
      </c>
      <c r="C18" s="12">
        <v>6114</v>
      </c>
      <c r="D18" s="6" t="s">
        <v>55</v>
      </c>
      <c r="E18" s="6"/>
      <c r="F18" s="6"/>
      <c r="G18" s="6"/>
      <c r="H18" s="6"/>
    </row>
    <row r="19" spans="1:8" x14ac:dyDescent="0.35">
      <c r="A19" s="12" t="s">
        <v>46</v>
      </c>
      <c r="B19" s="12">
        <v>160.80000000000001</v>
      </c>
      <c r="C19" s="12">
        <v>370.5</v>
      </c>
      <c r="D19" s="6" t="s">
        <v>28</v>
      </c>
      <c r="E19" s="6"/>
      <c r="F19" s="6"/>
      <c r="G19" s="6"/>
      <c r="H19" s="6"/>
    </row>
    <row r="20" spans="1:8" x14ac:dyDescent="0.35">
      <c r="A20" s="12" t="s">
        <v>43</v>
      </c>
      <c r="B20" s="12">
        <v>609</v>
      </c>
      <c r="C20" s="12">
        <v>627</v>
      </c>
      <c r="D20" s="6" t="s">
        <v>54</v>
      </c>
      <c r="E20" s="6"/>
      <c r="F20" s="6"/>
      <c r="G20" s="6"/>
      <c r="H20" s="6"/>
    </row>
    <row r="21" spans="1:8" x14ac:dyDescent="0.35">
      <c r="A21" s="12" t="s">
        <v>20</v>
      </c>
      <c r="B21" s="12">
        <v>0</v>
      </c>
      <c r="C21" s="12">
        <v>1300</v>
      </c>
      <c r="D21" s="6" t="s">
        <v>50</v>
      </c>
      <c r="E21" s="6"/>
      <c r="F21" s="6"/>
      <c r="G21" s="6"/>
      <c r="H21" s="6"/>
    </row>
    <row r="22" spans="1:8" x14ac:dyDescent="0.35">
      <c r="A22" s="12" t="s">
        <v>37</v>
      </c>
      <c r="B22" s="12">
        <v>0</v>
      </c>
      <c r="C22" s="12">
        <v>18</v>
      </c>
      <c r="D22" s="6"/>
      <c r="E22" s="6"/>
      <c r="F22" s="6"/>
      <c r="G22" s="6"/>
      <c r="H22" s="6"/>
    </row>
    <row r="23" spans="1:8" x14ac:dyDescent="0.35">
      <c r="A23" s="12" t="s">
        <v>51</v>
      </c>
      <c r="B23" s="12">
        <v>31</v>
      </c>
      <c r="C23" s="12">
        <v>40</v>
      </c>
      <c r="D23" s="6" t="s">
        <v>47</v>
      </c>
      <c r="E23" s="6"/>
      <c r="F23" s="6"/>
      <c r="G23" s="6"/>
      <c r="H23" s="6"/>
    </row>
    <row r="24" spans="1:8" ht="18.5" customHeight="1" x14ac:dyDescent="0.35">
      <c r="A24" s="12" t="s">
        <v>36</v>
      </c>
      <c r="B24" s="12">
        <v>8.4</v>
      </c>
      <c r="C24" s="12">
        <v>27</v>
      </c>
      <c r="D24" s="6" t="s">
        <v>53</v>
      </c>
      <c r="E24" s="6"/>
      <c r="F24" s="6"/>
      <c r="G24" s="6"/>
      <c r="H24" s="6"/>
    </row>
    <row r="25" spans="1:8" ht="29.5" customHeight="1" x14ac:dyDescent="0.35">
      <c r="A25" s="12" t="s">
        <v>48</v>
      </c>
      <c r="B25" s="12">
        <v>105</v>
      </c>
      <c r="C25" s="12">
        <v>160</v>
      </c>
      <c r="D25" s="2" t="s">
        <v>49</v>
      </c>
      <c r="E25" s="5"/>
      <c r="F25" s="6"/>
      <c r="G25" s="6"/>
      <c r="H25" s="6"/>
    </row>
    <row r="26" spans="1:8" x14ac:dyDescent="0.35">
      <c r="A26" s="12" t="s">
        <v>12</v>
      </c>
      <c r="B26" s="12">
        <v>245</v>
      </c>
      <c r="C26" s="12">
        <v>110</v>
      </c>
      <c r="D26" s="6" t="s">
        <v>39</v>
      </c>
      <c r="E26" s="6"/>
      <c r="F26" s="6"/>
      <c r="G26" s="6"/>
      <c r="H26" s="6"/>
    </row>
    <row r="27" spans="1:8" ht="31" customHeight="1" x14ac:dyDescent="0.35">
      <c r="A27" s="12" t="s">
        <v>13</v>
      </c>
      <c r="B27" s="12">
        <v>204</v>
      </c>
      <c r="C27" s="12">
        <v>250</v>
      </c>
      <c r="D27" s="2" t="s">
        <v>32</v>
      </c>
      <c r="E27" s="5"/>
      <c r="F27" s="6"/>
      <c r="G27" s="6"/>
      <c r="H27" s="6"/>
    </row>
    <row r="28" spans="1:8" ht="32" customHeight="1" x14ac:dyDescent="0.35">
      <c r="A28" s="12" t="s">
        <v>14</v>
      </c>
      <c r="B28" s="12">
        <v>96</v>
      </c>
      <c r="C28" s="12">
        <v>150</v>
      </c>
      <c r="D28" s="2" t="s">
        <v>15</v>
      </c>
      <c r="E28" s="5"/>
      <c r="F28" s="6"/>
      <c r="G28" s="6"/>
      <c r="H28" s="6"/>
    </row>
    <row r="29" spans="1:8" x14ac:dyDescent="0.35">
      <c r="A29" s="12" t="s">
        <v>16</v>
      </c>
      <c r="B29" s="12">
        <v>228</v>
      </c>
      <c r="C29" s="12">
        <v>237</v>
      </c>
      <c r="D29" s="6" t="s">
        <v>17</v>
      </c>
      <c r="E29" s="6"/>
      <c r="F29" s="6"/>
      <c r="G29" s="6"/>
      <c r="H29" s="6"/>
    </row>
    <row r="30" spans="1:8" x14ac:dyDescent="0.35">
      <c r="A30" s="12" t="s">
        <v>18</v>
      </c>
      <c r="B30" s="12">
        <v>9</v>
      </c>
      <c r="C30" s="12">
        <v>170</v>
      </c>
      <c r="D30" s="6" t="s">
        <v>29</v>
      </c>
      <c r="E30" s="6"/>
      <c r="F30" s="6"/>
      <c r="G30" s="6"/>
      <c r="H30" s="6"/>
    </row>
    <row r="31" spans="1:8" ht="29" x14ac:dyDescent="0.35">
      <c r="A31" s="12" t="s">
        <v>19</v>
      </c>
      <c r="B31" s="12">
        <v>0</v>
      </c>
      <c r="C31" s="14">
        <v>100</v>
      </c>
      <c r="D31" s="6" t="s">
        <v>52</v>
      </c>
      <c r="E31" s="6"/>
      <c r="F31" s="6"/>
      <c r="G31" s="6"/>
      <c r="H31" s="6"/>
    </row>
    <row r="32" spans="1:8" x14ac:dyDescent="0.35">
      <c r="A32" s="12" t="s">
        <v>38</v>
      </c>
      <c r="B32" s="12">
        <v>177</v>
      </c>
      <c r="C32" s="12">
        <v>0</v>
      </c>
      <c r="D32" s="6"/>
      <c r="E32" s="6"/>
      <c r="F32" s="6"/>
      <c r="G32" s="6"/>
      <c r="H32" s="6"/>
    </row>
    <row r="33" spans="1:8" x14ac:dyDescent="0.35">
      <c r="A33" s="12" t="s">
        <v>56</v>
      </c>
      <c r="B33" s="12">
        <v>196</v>
      </c>
      <c r="C33" s="12">
        <v>0</v>
      </c>
      <c r="D33" s="6"/>
      <c r="E33" s="6"/>
      <c r="F33" s="6"/>
      <c r="G33" s="6"/>
      <c r="H33" s="6"/>
    </row>
    <row r="34" spans="1:8" x14ac:dyDescent="0.35">
      <c r="A34" s="15" t="s">
        <v>21</v>
      </c>
      <c r="B34" s="15"/>
      <c r="C34" s="15"/>
      <c r="D34" s="6"/>
      <c r="E34" s="6"/>
      <c r="F34" s="6"/>
      <c r="G34" s="6"/>
      <c r="H34" s="6"/>
    </row>
    <row r="35" spans="1:8" x14ac:dyDescent="0.35">
      <c r="A35" s="16" t="s">
        <v>40</v>
      </c>
      <c r="B35" s="16">
        <v>0</v>
      </c>
      <c r="C35" s="16">
        <v>0</v>
      </c>
      <c r="D35" s="6"/>
      <c r="E35" s="6"/>
      <c r="F35" s="6"/>
      <c r="G35" s="6"/>
      <c r="H35" s="6"/>
    </row>
    <row r="36" spans="1:8" x14ac:dyDescent="0.35">
      <c r="A36" s="16" t="s">
        <v>41</v>
      </c>
      <c r="B36" s="16">
        <v>0</v>
      </c>
      <c r="C36" s="16">
        <v>0</v>
      </c>
      <c r="D36" s="6"/>
      <c r="E36" s="6"/>
      <c r="F36" s="6"/>
      <c r="G36" s="6"/>
      <c r="H36" s="6"/>
    </row>
    <row r="37" spans="1:8" x14ac:dyDescent="0.35">
      <c r="A37" s="15" t="s">
        <v>22</v>
      </c>
      <c r="B37" s="15"/>
      <c r="C37" s="15"/>
      <c r="D37" s="6"/>
      <c r="E37" s="6"/>
      <c r="F37" s="6"/>
      <c r="G37" s="6"/>
      <c r="H37" s="6"/>
    </row>
    <row r="38" spans="1:8" x14ac:dyDescent="0.35">
      <c r="A38" s="16" t="s">
        <v>23</v>
      </c>
      <c r="B38" s="16">
        <f>SUM(B11:B16)</f>
        <v>8313.58</v>
      </c>
      <c r="C38" s="16">
        <f>SUM(C11:C16)</f>
        <v>9673.5</v>
      </c>
      <c r="D38" s="6"/>
      <c r="E38" s="6"/>
      <c r="F38" s="6"/>
      <c r="G38" s="6"/>
      <c r="H38" s="6"/>
    </row>
    <row r="39" spans="1:8" x14ac:dyDescent="0.35">
      <c r="A39" s="16" t="s">
        <v>24</v>
      </c>
      <c r="B39" s="16">
        <f>SUM(B18:B33)</f>
        <v>8091.2</v>
      </c>
      <c r="C39" s="16">
        <f>SUM(C18:C32)</f>
        <v>9673.5</v>
      </c>
      <c r="D39" s="6"/>
      <c r="E39" s="6"/>
      <c r="F39" s="6"/>
      <c r="G39" s="6"/>
      <c r="H39" s="6"/>
    </row>
    <row r="40" spans="1:8" x14ac:dyDescent="0.35">
      <c r="A40" s="15" t="s">
        <v>25</v>
      </c>
      <c r="B40" s="15">
        <f>B38-B39</f>
        <v>222.38000000000011</v>
      </c>
      <c r="C40" s="15">
        <f>C38-C39</f>
        <v>0</v>
      </c>
      <c r="D40" s="6"/>
      <c r="E40" s="6"/>
      <c r="F40" s="6"/>
      <c r="G40" s="6"/>
      <c r="H40" s="6"/>
    </row>
    <row r="41" spans="1:8" x14ac:dyDescent="0.35">
      <c r="A41" s="6"/>
      <c r="B41" s="6"/>
      <c r="C41" s="6"/>
      <c r="D41" s="6"/>
      <c r="E41" s="6"/>
      <c r="F41" s="6"/>
      <c r="G41" s="6"/>
      <c r="H41" s="6"/>
    </row>
    <row r="42" spans="1:8" x14ac:dyDescent="0.35">
      <c r="A42" s="6" t="s">
        <v>26</v>
      </c>
      <c r="B42" s="17">
        <v>46006</v>
      </c>
      <c r="C42" s="6"/>
      <c r="D42" s="6"/>
      <c r="E42" s="6"/>
      <c r="F42" s="6"/>
      <c r="G42" s="6"/>
      <c r="H42" s="6"/>
    </row>
    <row r="43" spans="1:8" ht="29" x14ac:dyDescent="0.35">
      <c r="A43" s="6" t="s">
        <v>27</v>
      </c>
      <c r="B43" s="6" t="s">
        <v>42</v>
      </c>
      <c r="C43" s="6"/>
      <c r="D43" s="6"/>
      <c r="E43" s="6"/>
      <c r="F43" s="6"/>
      <c r="G43" s="6"/>
      <c r="H43" s="6"/>
    </row>
  </sheetData>
  <mergeCells count="9">
    <mergeCell ref="A1:E1"/>
    <mergeCell ref="A6:E6"/>
    <mergeCell ref="A3:E3"/>
    <mergeCell ref="A4:E4"/>
    <mergeCell ref="D10:E10"/>
    <mergeCell ref="D11:E11"/>
    <mergeCell ref="D14:E14"/>
    <mergeCell ref="D16:E16"/>
    <mergeCell ref="D15:E15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cdb737e80cabbebdb0c4d7ec8d10c020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2964de9e0c7ce0228643b65f1101d63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55ED3A-20D4-4389-8957-6CCA6B9D4A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1B3BEE-0738-4359-B887-986A1AF0C1D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7a8b9e8-0533-4354-95f5-a9f81803f0e1"/>
    <ds:schemaRef ds:uri="http://purl.org/dc/elements/1.1/"/>
    <ds:schemaRef ds:uri="5df14910-f9c9-4e9d-8dff-1054d53a958d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AC62FD2-F0C8-49A7-8EDE-13D33CC8AF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Tereza Pulchartová</dc:creator>
  <cp:keywords/>
  <dc:description/>
  <cp:lastModifiedBy>Tereza Bublíková - Obec Středokluky</cp:lastModifiedBy>
  <cp:revision/>
  <cp:lastPrinted>2025-12-17T10:32:40Z</cp:lastPrinted>
  <dcterms:created xsi:type="dcterms:W3CDTF">2025-10-13T11:22:38Z</dcterms:created>
  <dcterms:modified xsi:type="dcterms:W3CDTF">2025-12-17T10:35:27Z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MediaServiceImageTags">
    <vt:lpwstr/>
  </property>
</Properties>
</file>