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.sharepoint.com/sites/kancelar/Sdilene dokumenty/2Finance/Arozpočty/Rozpočet 2024/ZŠ/Návrh rozpočtu ZŠ 24/"/>
    </mc:Choice>
  </mc:AlternateContent>
  <xr:revisionPtr revIDLastSave="1" documentId="13_ncr:1_{720A6D20-6DBC-4071-A093-9147EFB9EEB0}" xr6:coauthVersionLast="47" xr6:coauthVersionMax="47" xr10:uidLastSave="{B53B3774-1609-4041-AEDC-DC8B0166EE01}"/>
  <bookViews>
    <workbookView xWindow="3510" yWindow="930" windowWidth="16575" windowHeight="14340" xr2:uid="{00000000-000D-0000-FFFF-FFFF00000000}"/>
  </bookViews>
  <sheets>
    <sheet name="Výhled rozpočtu 2024-202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D18" i="2"/>
  <c r="D35" i="2" s="1"/>
  <c r="D12" i="2"/>
  <c r="C33" i="2"/>
  <c r="C18" i="2"/>
  <c r="C35" i="2" s="1"/>
  <c r="C12" i="2"/>
  <c r="C30" i="2" l="1"/>
  <c r="C36" i="2" s="1"/>
  <c r="D30" i="2"/>
  <c r="D34" i="2"/>
  <c r="C34" i="2"/>
  <c r="E18" i="2" l="1"/>
  <c r="E12" i="2"/>
  <c r="E30" i="2" l="1"/>
  <c r="E33" i="2"/>
  <c r="E35" i="2"/>
  <c r="E36" i="2" l="1"/>
  <c r="E34" i="2"/>
</calcChain>
</file>

<file path=xl/sharedStrings.xml><?xml version="1.0" encoding="utf-8"?>
<sst xmlns="http://schemas.openxmlformats.org/spreadsheetml/2006/main" count="47" uniqueCount="46">
  <si>
    <t>1. Výnosy a náklady organizace v členění na hlavní a doplňkovou činnost</t>
  </si>
  <si>
    <t>Výnosy CELKEM - hlavní činnost</t>
  </si>
  <si>
    <t>Příspěvek od zřizovatele</t>
  </si>
  <si>
    <t>Náklady CELKEM - hlavní činnost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</si>
  <si>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</si>
  <si>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</si>
  <si>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</si>
  <si>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</si>
  <si>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</si>
  <si>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</si>
  <si>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</si>
  <si>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rezerva</t>
  </si>
  <si>
    <t>Název příspěvkové organizace: Základní škola Středokluky</t>
  </si>
  <si>
    <t>IČ: 69983658</t>
  </si>
  <si>
    <t>ONIV</t>
  </si>
  <si>
    <t>Školní družina - školné</t>
  </si>
  <si>
    <t xml:space="preserve">Ostatní výnosy </t>
  </si>
  <si>
    <t>v tis. Kč</t>
  </si>
  <si>
    <t xml:space="preserve">Kraj - prostředky na Obědy do škol </t>
  </si>
  <si>
    <t>Komentář k rozpočtu:</t>
  </si>
  <si>
    <t xml:space="preserve">vlastní příjmy za poskytované služby v rámci hl. činnosti - záloha čipy, režie MŠ Kněževes a Středokluky </t>
  </si>
  <si>
    <t>ředitel školy: Mgr. Martin Molčík</t>
  </si>
  <si>
    <t>Datum: 24.10.2023</t>
  </si>
  <si>
    <t>Finanční prostředky na energie za období 2022-2023, které budou vyúčtovány v roce 2024</t>
  </si>
  <si>
    <t>Závazný úkazatel Obce</t>
  </si>
  <si>
    <t>Dotace obědů do škol - nebude-li vyčerpáno, bude vráceno</t>
  </si>
  <si>
    <t xml:space="preserve">Revize, opravy, údržba zařízení </t>
  </si>
  <si>
    <t xml:space="preserve">Internet, telefony, GDPR, účetní firma, pojištění, BOZP, odpady, prev.lékařské prohlídky, plavání I.stupeň </t>
  </si>
  <si>
    <t>Čistící a hygienické prostředky, kancelářké prostředky, vybavení učeben, čipy jídelna, modernizace IT sítě</t>
  </si>
  <si>
    <t>Energie - Školská - 510 tis.Kč, Starý vrch - 720 tis.Kč, Kněževes - 140 tis.Kč, Jídelna - 720 tis.Kč</t>
  </si>
  <si>
    <t>Nájemné na základě Nájemní smlouvy se Středočeským krajem a se Sokolem</t>
  </si>
  <si>
    <t>Mimořádné výdaje</t>
  </si>
  <si>
    <t>Obědy pro cizí strávníky, kroužky</t>
  </si>
  <si>
    <t>Kraj - mzdové náklady ZŠ,ŠD,jídelna. Úprava dle plánovaného počtu žáků a pedagogů + ONIV</t>
  </si>
  <si>
    <t>Mzdové náklady</t>
  </si>
  <si>
    <t>Odvody a FKSP</t>
  </si>
  <si>
    <t>Příspěvky a dotace od jiných zdrojů</t>
  </si>
  <si>
    <t>Obědy do škol zdarma</t>
  </si>
  <si>
    <t>Opravu a údržbu majetku</t>
  </si>
  <si>
    <t>Služby</t>
  </si>
  <si>
    <t xml:space="preserve">Energie </t>
  </si>
  <si>
    <t>Provozní materiál</t>
  </si>
  <si>
    <t>Nájemné Sokolovna, Jídelna</t>
  </si>
  <si>
    <t>Dohad. položka na energie St.vrch, Jídelna r.2023</t>
  </si>
  <si>
    <t>Služby v rámci hlavní čin. - ŠD</t>
  </si>
  <si>
    <t>Návrh - Střednědobý výhled rozpočtu příspěvkové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</si>
</sst>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DAE3F3"/>
      </patternFill>
    </fill>
    <fill>
      <patternFill patternType="solid">
        <fgColor theme="3" tint="0.39997558519241921"/>
        <bgColor rgb="FF003366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rgb="FFDAE3F3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DAE3F3"/>
      </top>
      <bottom/>
      <diagonal/>
    </border>
    <border>
      <left style="medium">
        <color indexed="64"/>
      </left>
      <right style="medium">
        <color indexed="64"/>
      </right>
      <top style="thin">
        <color rgb="FFDAE3F3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7" fillId="2" borderId="0" xfId="0" applyFont="1" applyFill="1"/>
    <xf numFmtId="0" fontId="8" fillId="0" borderId="2" xfId="0" applyFont="1" applyBorder="1"/>
    <xf numFmtId="0" fontId="8" fillId="0" borderId="3" xfId="0" applyFont="1" applyBorder="1"/>
    <xf numFmtId="0" fontId="0" fillId="0" borderId="0" xfId="0" applyAlignment="1">
      <alignment horizontal="center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4" fontId="7" fillId="0" borderId="12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0" borderId="0" xfId="0" applyFont="1"/>
    <xf numFmtId="0" fontId="8" fillId="2" borderId="0" xfId="0" applyFont="1" applyFill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0" fontId="7" fillId="2" borderId="5" xfId="0" applyFont="1" applyFill="1" applyBorder="1"/>
    <xf numFmtId="4" fontId="7" fillId="2" borderId="15" xfId="0" applyNumberFormat="1" applyFont="1" applyFill="1" applyBorder="1" applyAlignment="1" applyProtection="1">
      <alignment horizontal="right"/>
      <protection locked="0"/>
    </xf>
    <xf numFmtId="0" fontId="7" fillId="2" borderId="3" xfId="0" applyFont="1" applyFill="1" applyBorder="1"/>
    <xf numFmtId="4" fontId="7" fillId="2" borderId="8" xfId="0" applyNumberFormat="1" applyFont="1" applyFill="1" applyBorder="1" applyAlignment="1" applyProtection="1">
      <alignment horizontal="right"/>
      <protection locked="0"/>
    </xf>
    <xf numFmtId="0" fontId="9" fillId="4" borderId="1" xfId="0" applyFont="1" applyFill="1" applyBorder="1"/>
    <xf numFmtId="4" fontId="8" fillId="4" borderId="17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0" fontId="14" fillId="0" borderId="0" xfId="0" applyFont="1"/>
    <xf numFmtId="0" fontId="8" fillId="3" borderId="9" xfId="0" applyFont="1" applyFill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8" fillId="3" borderId="21" xfId="0" applyFont="1" applyFill="1" applyBorder="1"/>
    <xf numFmtId="0" fontId="4" fillId="0" borderId="19" xfId="0" applyFont="1" applyBorder="1"/>
    <xf numFmtId="0" fontId="9" fillId="4" borderId="20" xfId="0" applyFont="1" applyFill="1" applyBorder="1"/>
    <xf numFmtId="4" fontId="8" fillId="3" borderId="23" xfId="0" applyNumberFormat="1" applyFont="1" applyFill="1" applyBorder="1" applyAlignment="1" applyProtection="1">
      <alignment horizontal="right"/>
      <protection locked="0"/>
    </xf>
    <xf numFmtId="4" fontId="8" fillId="3" borderId="16" xfId="0" applyNumberFormat="1" applyFont="1" applyFill="1" applyBorder="1" applyAlignment="1" applyProtection="1">
      <alignment horizontal="right"/>
      <protection locked="0"/>
    </xf>
    <xf numFmtId="4" fontId="8" fillId="4" borderId="14" xfId="0" applyNumberFormat="1" applyFont="1" applyFill="1" applyBorder="1" applyAlignment="1">
      <alignment horizontal="right"/>
    </xf>
    <xf numFmtId="0" fontId="9" fillId="4" borderId="24" xfId="0" applyFont="1" applyFill="1" applyBorder="1"/>
    <xf numFmtId="4" fontId="15" fillId="0" borderId="13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6" fillId="2" borderId="0" xfId="0" applyFont="1" applyFill="1" applyAlignment="1" applyProtection="1">
      <alignment vertical="top" wrapText="1"/>
      <protection locked="0"/>
    </xf>
    <xf numFmtId="0" fontId="9" fillId="4" borderId="9" xfId="0" applyFont="1" applyFill="1" applyBorder="1"/>
    <xf numFmtId="0" fontId="9" fillId="4" borderId="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5"/>
  <sheetViews>
    <sheetView tabSelected="1" workbookViewId="0">
      <selection activeCell="B2" sqref="B2:E2"/>
    </sheetView>
  </sheetViews>
  <sheetFormatPr defaultRowHeight="15" x14ac:dyDescent="0.25"/>
  <cols>
    <col min="1" max="1" width="5.7109375" customWidth="1"/>
    <col min="2" max="2" width="42.5703125" customWidth="1"/>
    <col min="3" max="3" width="16" customWidth="1"/>
    <col min="4" max="4" width="14.5703125" customWidth="1"/>
    <col min="5" max="5" width="12.85546875" customWidth="1"/>
    <col min="6" max="6" width="3.140625" customWidth="1"/>
    <col min="7" max="12" width="8.5703125"/>
    <col min="13" max="13" width="13.28515625"/>
    <col min="14" max="1022" width="8.5703125"/>
  </cols>
  <sheetData>
    <row r="1" spans="1:7" x14ac:dyDescent="0.25">
      <c r="B1" s="1"/>
      <c r="C1" s="1"/>
      <c r="D1" s="1"/>
      <c r="E1" s="1"/>
    </row>
    <row r="2" spans="1:7" ht="17.45" customHeight="1" x14ac:dyDescent="0.25">
      <c r="B2" s="40" t="s">
        <v>45</v>
      </c>
      <c r="C2" s="40"/>
      <c r="D2" s="40"/>
      <c r="E2" s="40"/>
    </row>
    <row r="3" spans="1:7" ht="15.75" thickBot="1" x14ac:dyDescent="0.3"/>
    <row r="4" spans="1:7" x14ac:dyDescent="0.25">
      <c r="B4" s="41" t="s">
        <v>12</v>
      </c>
      <c r="C4" s="42"/>
      <c r="D4" s="42"/>
      <c r="E4" s="43"/>
    </row>
    <row r="5" spans="1:7" ht="15.75" thickBot="1" x14ac:dyDescent="0.3">
      <c r="B5" s="44" t="s">
        <v>13</v>
      </c>
      <c r="C5" s="45"/>
      <c r="D5" s="45"/>
      <c r="E5" s="46"/>
    </row>
    <row r="6" spans="1:7" x14ac:dyDescent="0.25">
      <c r="B6" s="6"/>
      <c r="C6" s="6"/>
      <c r="D6" s="6"/>
      <c r="E6" s="7"/>
    </row>
    <row r="7" spans="1:7" ht="15" customHeight="1" x14ac:dyDescent="0.25">
      <c r="B7" s="47" t="s">
        <v>0</v>
      </c>
      <c r="C7" s="47"/>
      <c r="D7" s="47"/>
      <c r="E7" s="47"/>
    </row>
    <row r="8" spans="1:7" ht="15.75" thickBot="1" x14ac:dyDescent="0.3">
      <c r="B8" s="2"/>
      <c r="C8" s="2"/>
      <c r="D8" s="2"/>
      <c r="E8" s="16" t="s">
        <v>17</v>
      </c>
    </row>
    <row r="9" spans="1:7" ht="15.75" thickBot="1" x14ac:dyDescent="0.3">
      <c r="A9" s="5"/>
      <c r="B9" s="48"/>
      <c r="C9" s="51">
        <v>2024</v>
      </c>
      <c r="D9" s="49">
        <v>2025</v>
      </c>
      <c r="E9" s="49">
        <v>2026</v>
      </c>
    </row>
    <row r="10" spans="1:7" ht="15.75" thickBot="1" x14ac:dyDescent="0.3">
      <c r="A10" s="5"/>
      <c r="B10" s="48"/>
      <c r="C10" s="52"/>
      <c r="D10" s="50"/>
      <c r="E10" s="50"/>
    </row>
    <row r="11" spans="1:7" ht="6" customHeight="1" thickBot="1" x14ac:dyDescent="0.3">
      <c r="A11" s="5"/>
      <c r="B11" s="48"/>
      <c r="C11" s="53"/>
      <c r="D11" s="50"/>
      <c r="E11" s="50"/>
    </row>
    <row r="12" spans="1:7" ht="15" customHeight="1" thickBot="1" x14ac:dyDescent="0.3">
      <c r="A12" s="5"/>
      <c r="B12" s="28" t="s">
        <v>1</v>
      </c>
      <c r="C12" s="35">
        <f>SUM(C13:C17)</f>
        <v>28016</v>
      </c>
      <c r="D12" s="35">
        <f>SUM(D13:D17)</f>
        <v>28886</v>
      </c>
      <c r="E12" s="35">
        <f>SUM(E13:E17)</f>
        <v>31499</v>
      </c>
      <c r="G12" s="27" t="s">
        <v>19</v>
      </c>
    </row>
    <row r="13" spans="1:7" ht="15" customHeight="1" x14ac:dyDescent="0.25">
      <c r="A13" s="5"/>
      <c r="B13" s="29" t="s">
        <v>2</v>
      </c>
      <c r="C13" s="8">
        <v>4500</v>
      </c>
      <c r="D13" s="8">
        <v>3600</v>
      </c>
      <c r="E13" s="8">
        <v>3730</v>
      </c>
      <c r="G13" t="s">
        <v>24</v>
      </c>
    </row>
    <row r="14" spans="1:7" ht="15" customHeight="1" x14ac:dyDescent="0.25">
      <c r="A14" s="5"/>
      <c r="B14" s="30" t="s">
        <v>36</v>
      </c>
      <c r="C14" s="9">
        <v>23059</v>
      </c>
      <c r="D14" s="9">
        <v>24829</v>
      </c>
      <c r="E14" s="9">
        <v>27312</v>
      </c>
      <c r="G14" t="s">
        <v>33</v>
      </c>
    </row>
    <row r="15" spans="1:7" ht="15" customHeight="1" x14ac:dyDescent="0.25">
      <c r="A15" s="5"/>
      <c r="B15" s="30" t="s">
        <v>36</v>
      </c>
      <c r="C15" s="9">
        <v>98</v>
      </c>
      <c r="D15" s="9">
        <v>98</v>
      </c>
      <c r="E15" s="9">
        <v>98</v>
      </c>
      <c r="G15" t="s">
        <v>18</v>
      </c>
    </row>
    <row r="16" spans="1:7" ht="15" customHeight="1" x14ac:dyDescent="0.25">
      <c r="A16" s="5"/>
      <c r="B16" s="30" t="s">
        <v>16</v>
      </c>
      <c r="C16" s="9">
        <v>180</v>
      </c>
      <c r="D16" s="9">
        <v>180</v>
      </c>
      <c r="E16" s="9">
        <v>180</v>
      </c>
      <c r="G16" t="s">
        <v>20</v>
      </c>
    </row>
    <row r="17" spans="1:10" ht="15" customHeight="1" x14ac:dyDescent="0.25">
      <c r="A17" s="5"/>
      <c r="B17" s="31" t="s">
        <v>44</v>
      </c>
      <c r="C17" s="9">
        <v>179</v>
      </c>
      <c r="D17" s="9">
        <v>179</v>
      </c>
      <c r="E17" s="9">
        <v>179</v>
      </c>
      <c r="G17" t="s">
        <v>15</v>
      </c>
    </row>
    <row r="18" spans="1:10" ht="15" customHeight="1" thickBot="1" x14ac:dyDescent="0.3">
      <c r="A18" s="5"/>
      <c r="B18" s="32" t="s">
        <v>3</v>
      </c>
      <c r="C18" s="36">
        <f>SUM(C19:C29)</f>
        <v>28016</v>
      </c>
      <c r="D18" s="36">
        <f>SUM(D19:D29)</f>
        <v>28886</v>
      </c>
      <c r="E18" s="36">
        <f>SUM(E19:E29)</f>
        <v>31499</v>
      </c>
    </row>
    <row r="19" spans="1:10" ht="15" customHeight="1" x14ac:dyDescent="0.25">
      <c r="A19" s="5"/>
      <c r="B19" s="29" t="s">
        <v>34</v>
      </c>
      <c r="C19" s="8">
        <v>16629</v>
      </c>
      <c r="D19" s="8">
        <v>17893</v>
      </c>
      <c r="E19" s="8">
        <v>19682</v>
      </c>
    </row>
    <row r="20" spans="1:10" ht="15" customHeight="1" x14ac:dyDescent="0.25">
      <c r="A20" s="5"/>
      <c r="B20" s="30" t="s">
        <v>35</v>
      </c>
      <c r="C20" s="9">
        <v>5911</v>
      </c>
      <c r="D20" s="9">
        <v>6359</v>
      </c>
      <c r="E20" s="9">
        <v>6995</v>
      </c>
    </row>
    <row r="21" spans="1:10" ht="15" customHeight="1" x14ac:dyDescent="0.25">
      <c r="A21" s="5"/>
      <c r="B21" s="30" t="s">
        <v>14</v>
      </c>
      <c r="C21" s="9">
        <v>519</v>
      </c>
      <c r="D21" s="9">
        <v>577</v>
      </c>
      <c r="E21" s="9">
        <v>635</v>
      </c>
    </row>
    <row r="22" spans="1:10" ht="15" customHeight="1" x14ac:dyDescent="0.25">
      <c r="A22" s="5"/>
      <c r="B22" s="30" t="s">
        <v>37</v>
      </c>
      <c r="C22" s="9">
        <v>98</v>
      </c>
      <c r="D22" s="9">
        <v>98</v>
      </c>
      <c r="E22" s="9">
        <v>98</v>
      </c>
      <c r="G22" t="s">
        <v>25</v>
      </c>
    </row>
    <row r="23" spans="1:10" ht="15" customHeight="1" x14ac:dyDescent="0.25">
      <c r="A23" s="5"/>
      <c r="B23" s="30" t="s">
        <v>38</v>
      </c>
      <c r="C23" s="9">
        <v>138</v>
      </c>
      <c r="D23" s="9">
        <v>152</v>
      </c>
      <c r="E23" s="9">
        <v>167</v>
      </c>
      <c r="G23" t="s">
        <v>26</v>
      </c>
    </row>
    <row r="24" spans="1:10" ht="15" customHeight="1" x14ac:dyDescent="0.25">
      <c r="A24" s="5"/>
      <c r="B24" s="30" t="s">
        <v>39</v>
      </c>
      <c r="C24" s="9">
        <v>431</v>
      </c>
      <c r="D24" s="9">
        <v>521</v>
      </c>
      <c r="E24" s="9">
        <v>573</v>
      </c>
      <c r="G24" t="s">
        <v>27</v>
      </c>
    </row>
    <row r="25" spans="1:10" ht="15" customHeight="1" x14ac:dyDescent="0.25">
      <c r="A25" s="5"/>
      <c r="B25" s="30" t="s">
        <v>41</v>
      </c>
      <c r="C25" s="9">
        <v>576</v>
      </c>
      <c r="D25" s="9">
        <v>634</v>
      </c>
      <c r="E25" s="9">
        <v>697</v>
      </c>
      <c r="G25" t="s">
        <v>28</v>
      </c>
    </row>
    <row r="26" spans="1:10" ht="15" customHeight="1" x14ac:dyDescent="0.25">
      <c r="A26" s="5"/>
      <c r="B26" s="30" t="s">
        <v>40</v>
      </c>
      <c r="C26" s="9">
        <v>2100</v>
      </c>
      <c r="D26" s="9">
        <v>2100</v>
      </c>
      <c r="E26" s="9">
        <v>2100</v>
      </c>
      <c r="G26" t="s">
        <v>29</v>
      </c>
    </row>
    <row r="27" spans="1:10" ht="15" customHeight="1" x14ac:dyDescent="0.25">
      <c r="A27" s="5"/>
      <c r="B27" s="30" t="s">
        <v>42</v>
      </c>
      <c r="C27" s="9">
        <v>480</v>
      </c>
      <c r="D27" s="9">
        <v>480</v>
      </c>
      <c r="E27" s="9">
        <v>480</v>
      </c>
      <c r="G27" t="s">
        <v>30</v>
      </c>
    </row>
    <row r="28" spans="1:10" ht="15" customHeight="1" x14ac:dyDescent="0.25">
      <c r="A28" s="5"/>
      <c r="B28" s="33" t="s">
        <v>43</v>
      </c>
      <c r="C28" s="39">
        <v>1054</v>
      </c>
      <c r="D28" s="25"/>
      <c r="E28" s="25"/>
      <c r="G28" t="s">
        <v>23</v>
      </c>
    </row>
    <row r="29" spans="1:10" ht="15" customHeight="1" x14ac:dyDescent="0.25">
      <c r="A29" s="5"/>
      <c r="B29" s="30" t="s">
        <v>11</v>
      </c>
      <c r="C29" s="9">
        <v>80</v>
      </c>
      <c r="D29" s="9">
        <v>72</v>
      </c>
      <c r="E29" s="9">
        <v>72</v>
      </c>
      <c r="F29" s="26"/>
      <c r="G29" s="11" t="s">
        <v>31</v>
      </c>
      <c r="H29" s="11"/>
      <c r="I29" s="11"/>
      <c r="J29" s="11"/>
    </row>
    <row r="30" spans="1:10" ht="15" customHeight="1" thickBot="1" x14ac:dyDescent="0.3">
      <c r="A30" s="5"/>
      <c r="B30" s="34" t="s">
        <v>4</v>
      </c>
      <c r="C30" s="37">
        <f>C12-C18</f>
        <v>0</v>
      </c>
      <c r="D30" s="37">
        <f>D12-D18</f>
        <v>0</v>
      </c>
      <c r="E30" s="37">
        <f>E12-E18</f>
        <v>0</v>
      </c>
    </row>
    <row r="31" spans="1:10" s="13" customFormat="1" ht="15.75" customHeight="1" x14ac:dyDescent="0.25">
      <c r="A31" s="12"/>
      <c r="B31" s="19" t="s">
        <v>5</v>
      </c>
      <c r="C31" s="20">
        <v>250</v>
      </c>
      <c r="D31" s="20">
        <v>250</v>
      </c>
      <c r="E31" s="20">
        <v>250</v>
      </c>
      <c r="G31" s="26" t="s">
        <v>32</v>
      </c>
    </row>
    <row r="32" spans="1:10" s="13" customFormat="1" ht="15" customHeight="1" thickBot="1" x14ac:dyDescent="0.3">
      <c r="A32" s="12"/>
      <c r="B32" s="21" t="s">
        <v>6</v>
      </c>
      <c r="C32" s="22">
        <v>220</v>
      </c>
      <c r="D32" s="22">
        <v>220</v>
      </c>
      <c r="E32" s="22">
        <v>220</v>
      </c>
    </row>
    <row r="33" spans="1:5" ht="15" customHeight="1" thickBot="1" x14ac:dyDescent="0.3">
      <c r="A33" s="5"/>
      <c r="B33" s="23" t="s">
        <v>7</v>
      </c>
      <c r="C33" s="24">
        <f>C31-C32</f>
        <v>30</v>
      </c>
      <c r="D33" s="24">
        <f>D31-D32</f>
        <v>30</v>
      </c>
      <c r="E33" s="24">
        <f>E31-E32</f>
        <v>30</v>
      </c>
    </row>
    <row r="34" spans="1:5" ht="15" customHeight="1" x14ac:dyDescent="0.25">
      <c r="A34" s="5"/>
      <c r="B34" s="3" t="s">
        <v>8</v>
      </c>
      <c r="C34" s="17">
        <f>SUM(C12+C31)</f>
        <v>28266</v>
      </c>
      <c r="D34" s="17">
        <f>SUM(D12+D31)</f>
        <v>29136</v>
      </c>
      <c r="E34" s="17">
        <f>SUM(E12+E31)</f>
        <v>31749</v>
      </c>
    </row>
    <row r="35" spans="1:5" ht="15" customHeight="1" thickBot="1" x14ac:dyDescent="0.3">
      <c r="A35" s="5"/>
      <c r="B35" s="4" t="s">
        <v>9</v>
      </c>
      <c r="C35" s="18">
        <f>SUM(C18+C32)</f>
        <v>28236</v>
      </c>
      <c r="D35" s="18">
        <f>SUM(D18+D32)</f>
        <v>29106</v>
      </c>
      <c r="E35" s="18">
        <f>SUM(E18+E32)</f>
        <v>31719</v>
      </c>
    </row>
    <row r="36" spans="1:5" ht="15" customHeight="1" thickBot="1" x14ac:dyDescent="0.3">
      <c r="A36" s="5"/>
      <c r="B36" s="23" t="s">
        <v>10</v>
      </c>
      <c r="C36" s="24">
        <f>SUM(C30+C33)</f>
        <v>30</v>
      </c>
      <c r="D36" s="38"/>
      <c r="E36" s="24">
        <f>SUM(E30+E33)</f>
        <v>30</v>
      </c>
    </row>
    <row r="37" spans="1:5" x14ac:dyDescent="0.25">
      <c r="A37" s="5"/>
    </row>
    <row r="38" spans="1:5" x14ac:dyDescent="0.25">
      <c r="A38" s="5"/>
      <c r="B38" t="s">
        <v>22</v>
      </c>
    </row>
    <row r="39" spans="1:5" x14ac:dyDescent="0.25">
      <c r="A39" s="5"/>
    </row>
    <row r="40" spans="1:5" x14ac:dyDescent="0.25">
      <c r="A40" s="5"/>
      <c r="B40" t="s">
        <v>21</v>
      </c>
    </row>
    <row r="41" spans="1:5" x14ac:dyDescent="0.25">
      <c r="A41" s="5"/>
    </row>
    <row r="42" spans="1:5" x14ac:dyDescent="0.25">
      <c r="A42" s="5"/>
    </row>
    <row r="43" spans="1:5" x14ac:dyDescent="0.25">
      <c r="A43" s="5"/>
    </row>
    <row r="44" spans="1:5" x14ac:dyDescent="0.25">
      <c r="A44" s="5"/>
    </row>
    <row r="45" spans="1:5" x14ac:dyDescent="0.25">
      <c r="A45" s="5"/>
    </row>
    <row r="46" spans="1:5" x14ac:dyDescent="0.25">
      <c r="A46" s="5"/>
    </row>
    <row r="47" spans="1:5" x14ac:dyDescent="0.25">
      <c r="A47" s="5"/>
    </row>
    <row r="48" spans="1:5" x14ac:dyDescent="0.25">
      <c r="A48" s="5"/>
    </row>
    <row r="49" spans="1:6" x14ac:dyDescent="0.25">
      <c r="A49" s="5"/>
    </row>
    <row r="50" spans="1:6" x14ac:dyDescent="0.25">
      <c r="A50" s="5"/>
    </row>
    <row r="51" spans="1:6" x14ac:dyDescent="0.25">
      <c r="A51" s="5"/>
    </row>
    <row r="52" spans="1:6" x14ac:dyDescent="0.25">
      <c r="A52" s="5"/>
    </row>
    <row r="53" spans="1:6" x14ac:dyDescent="0.25">
      <c r="A53" s="5"/>
    </row>
    <row r="54" spans="1:6" x14ac:dyDescent="0.25">
      <c r="A54" s="5"/>
    </row>
    <row r="55" spans="1:6" s="11" customFormat="1" x14ac:dyDescent="0.25">
      <c r="A55"/>
      <c r="B55" s="27"/>
      <c r="C55" s="27"/>
      <c r="D55" s="27"/>
      <c r="E55"/>
      <c r="F55"/>
    </row>
    <row r="56" spans="1:6" s="11" customFormat="1" x14ac:dyDescent="0.25">
      <c r="A56"/>
      <c r="B56"/>
      <c r="C56"/>
      <c r="D56"/>
      <c r="E56"/>
      <c r="F56"/>
    </row>
    <row r="57" spans="1:6" s="11" customFormat="1" x14ac:dyDescent="0.25">
      <c r="A57"/>
      <c r="B57"/>
      <c r="C57"/>
      <c r="D57"/>
      <c r="E57"/>
      <c r="F57"/>
    </row>
    <row r="58" spans="1:6" s="11" customFormat="1" x14ac:dyDescent="0.25">
      <c r="A58"/>
      <c r="B58"/>
      <c r="C58"/>
      <c r="D58"/>
      <c r="E58"/>
      <c r="F58"/>
    </row>
    <row r="59" spans="1:6" s="11" customFormat="1" x14ac:dyDescent="0.25">
      <c r="A59"/>
      <c r="B59"/>
      <c r="C59"/>
      <c r="D59"/>
      <c r="E59"/>
      <c r="F59"/>
    </row>
    <row r="60" spans="1:6" s="11" customFormat="1" x14ac:dyDescent="0.25">
      <c r="A60"/>
      <c r="B60"/>
      <c r="C60"/>
      <c r="D60"/>
      <c r="E60"/>
      <c r="F60"/>
    </row>
    <row r="61" spans="1:6" s="11" customFormat="1" x14ac:dyDescent="0.25">
      <c r="A61"/>
      <c r="B61"/>
      <c r="C61"/>
      <c r="D61"/>
      <c r="E61"/>
      <c r="F61"/>
    </row>
    <row r="62" spans="1:6" s="11" customFormat="1" x14ac:dyDescent="0.25">
      <c r="A62"/>
      <c r="B62"/>
      <c r="C62"/>
      <c r="D62"/>
      <c r="E62"/>
      <c r="F62"/>
    </row>
    <row r="63" spans="1:6" s="11" customFormat="1" x14ac:dyDescent="0.25">
      <c r="A63"/>
      <c r="B63"/>
      <c r="C63"/>
      <c r="D63"/>
      <c r="E63"/>
      <c r="F63"/>
    </row>
    <row r="64" spans="1:6" s="11" customFormat="1" x14ac:dyDescent="0.25">
      <c r="A64"/>
      <c r="B64"/>
      <c r="C64"/>
      <c r="D64"/>
      <c r="E64"/>
      <c r="F64"/>
    </row>
    <row r="65" spans="1:6" s="11" customFormat="1" x14ac:dyDescent="0.25">
      <c r="A65"/>
      <c r="B65"/>
      <c r="C65"/>
      <c r="D65"/>
      <c r="E65"/>
      <c r="F65"/>
    </row>
    <row r="66" spans="1:6" s="11" customFormat="1" x14ac:dyDescent="0.25">
      <c r="A66"/>
      <c r="B66"/>
      <c r="C66"/>
      <c r="D66"/>
      <c r="E66"/>
      <c r="F66"/>
    </row>
    <row r="67" spans="1:6" s="11" customFormat="1" x14ac:dyDescent="0.25">
      <c r="A67"/>
      <c r="B67"/>
      <c r="C67"/>
      <c r="D67"/>
      <c r="E67"/>
      <c r="F67"/>
    </row>
    <row r="68" spans="1:6" s="11" customFormat="1" x14ac:dyDescent="0.25">
      <c r="A68"/>
      <c r="B68"/>
      <c r="C68"/>
      <c r="D68"/>
      <c r="E68"/>
      <c r="F68"/>
    </row>
    <row r="69" spans="1:6" s="11" customFormat="1" x14ac:dyDescent="0.25">
      <c r="A69"/>
      <c r="B69"/>
      <c r="C69"/>
      <c r="D69"/>
      <c r="E69"/>
      <c r="F69"/>
    </row>
    <row r="70" spans="1:6" s="11" customFormat="1" x14ac:dyDescent="0.25">
      <c r="A70"/>
      <c r="B70"/>
      <c r="C70"/>
      <c r="D70"/>
      <c r="E70"/>
      <c r="F70"/>
    </row>
    <row r="71" spans="1:6" s="11" customFormat="1" x14ac:dyDescent="0.25">
      <c r="A71"/>
      <c r="B71"/>
      <c r="C71"/>
      <c r="D71"/>
      <c r="E71"/>
      <c r="F71"/>
    </row>
    <row r="72" spans="1:6" s="11" customFormat="1" x14ac:dyDescent="0.25">
      <c r="A72"/>
      <c r="B72"/>
      <c r="C72"/>
      <c r="D72"/>
      <c r="E72"/>
      <c r="F72"/>
    </row>
    <row r="73" spans="1:6" s="11" customFormat="1" x14ac:dyDescent="0.25">
      <c r="A73"/>
      <c r="B73"/>
      <c r="C73"/>
      <c r="D73"/>
      <c r="E73"/>
      <c r="F73"/>
    </row>
    <row r="74" spans="1:6" s="11" customFormat="1" x14ac:dyDescent="0.25">
      <c r="A74"/>
      <c r="B74"/>
      <c r="C74"/>
      <c r="D74"/>
      <c r="E74"/>
      <c r="F74"/>
    </row>
    <row r="75" spans="1:6" s="11" customFormat="1" x14ac:dyDescent="0.25">
      <c r="A75"/>
      <c r="B75"/>
      <c r="C75"/>
      <c r="D75"/>
      <c r="E75"/>
      <c r="F75"/>
    </row>
    <row r="76" spans="1:6" s="11" customFormat="1" x14ac:dyDescent="0.25">
      <c r="A76"/>
      <c r="B76"/>
      <c r="C76"/>
      <c r="D76"/>
      <c r="E76"/>
      <c r="F76"/>
    </row>
    <row r="77" spans="1:6" s="11" customFormat="1" x14ac:dyDescent="0.25">
      <c r="A77"/>
      <c r="B77"/>
      <c r="C77"/>
      <c r="D77"/>
      <c r="E77"/>
      <c r="F77"/>
    </row>
    <row r="78" spans="1:6" s="11" customFormat="1" x14ac:dyDescent="0.25">
      <c r="A78"/>
      <c r="B78"/>
      <c r="C78"/>
      <c r="D78"/>
      <c r="E78"/>
      <c r="F78"/>
    </row>
    <row r="79" spans="1:6" s="11" customFormat="1" x14ac:dyDescent="0.25">
      <c r="A79"/>
      <c r="B79"/>
      <c r="C79"/>
      <c r="D79"/>
      <c r="E79"/>
      <c r="F79"/>
    </row>
    <row r="80" spans="1:6" s="11" customFormat="1" x14ac:dyDescent="0.25">
      <c r="A80"/>
      <c r="B80"/>
      <c r="C80"/>
      <c r="D80"/>
      <c r="E80"/>
      <c r="F80"/>
    </row>
    <row r="81" spans="1:6" s="11" customFormat="1" x14ac:dyDescent="0.25">
      <c r="A81"/>
      <c r="B81"/>
      <c r="C81"/>
      <c r="D81"/>
      <c r="E81"/>
      <c r="F81"/>
    </row>
    <row r="82" spans="1:6" s="11" customFormat="1" x14ac:dyDescent="0.25">
      <c r="A82"/>
      <c r="B82"/>
      <c r="C82"/>
      <c r="D82"/>
      <c r="E82"/>
      <c r="F82"/>
    </row>
    <row r="83" spans="1:6" s="11" customFormat="1" x14ac:dyDescent="0.25">
      <c r="A83"/>
      <c r="B83"/>
      <c r="C83"/>
      <c r="D83"/>
      <c r="E83"/>
      <c r="F83"/>
    </row>
    <row r="84" spans="1:6" s="11" customFormat="1" x14ac:dyDescent="0.25">
      <c r="A84"/>
      <c r="B84"/>
      <c r="C84"/>
      <c r="D84"/>
      <c r="E84"/>
      <c r="F84"/>
    </row>
    <row r="85" spans="1:6" s="11" customFormat="1" x14ac:dyDescent="0.25">
      <c r="A85"/>
      <c r="B85"/>
      <c r="C85"/>
      <c r="D85"/>
      <c r="E85"/>
      <c r="F85"/>
    </row>
    <row r="86" spans="1:6" s="11" customFormat="1" ht="12.75" x14ac:dyDescent="0.2">
      <c r="A86" s="10"/>
    </row>
    <row r="87" spans="1:6" s="11" customFormat="1" ht="12.75" x14ac:dyDescent="0.2">
      <c r="A87" s="10"/>
    </row>
    <row r="88" spans="1:6" s="11" customFormat="1" ht="12.75" x14ac:dyDescent="0.2">
      <c r="A88" s="10"/>
      <c r="B88" s="14"/>
      <c r="C88" s="14"/>
      <c r="D88" s="14"/>
    </row>
    <row r="89" spans="1:6" s="11" customFormat="1" ht="12.75" x14ac:dyDescent="0.2">
      <c r="A89" s="10"/>
      <c r="B89" s="14"/>
      <c r="C89" s="14"/>
      <c r="D89" s="14"/>
    </row>
    <row r="90" spans="1:6" s="11" customFormat="1" ht="12.75" x14ac:dyDescent="0.2">
      <c r="A90" s="10"/>
      <c r="B90" s="15"/>
      <c r="C90" s="15"/>
      <c r="D90" s="15"/>
    </row>
    <row r="91" spans="1:6" s="11" customFormat="1" ht="12.75" x14ac:dyDescent="0.2">
      <c r="A91" s="10"/>
    </row>
    <row r="92" spans="1:6" s="11" customFormat="1" ht="12.75" x14ac:dyDescent="0.2">
      <c r="A92" s="10"/>
    </row>
    <row r="93" spans="1:6" s="11" customFormat="1" ht="12.75" x14ac:dyDescent="0.2">
      <c r="A93" s="10"/>
    </row>
    <row r="94" spans="1:6" s="11" customFormat="1" ht="12.75" x14ac:dyDescent="0.2">
      <c r="A94" s="10"/>
    </row>
    <row r="95" spans="1:6" s="11" customFormat="1" ht="12.75" x14ac:dyDescent="0.2">
      <c r="A95" s="10"/>
    </row>
    <row r="96" spans="1:6" s="11" customFormat="1" ht="12.75" x14ac:dyDescent="0.2">
      <c r="A96" s="10"/>
    </row>
    <row r="97" spans="1:1" s="11" customFormat="1" ht="12.75" x14ac:dyDescent="0.2">
      <c r="A97" s="10"/>
    </row>
    <row r="98" spans="1:1" s="11" customFormat="1" ht="12.75" x14ac:dyDescent="0.2">
      <c r="A98" s="10"/>
    </row>
    <row r="99" spans="1:1" s="11" customFormat="1" ht="12.75" x14ac:dyDescent="0.2">
      <c r="A99" s="10"/>
    </row>
    <row r="100" spans="1:1" s="11" customFormat="1" ht="12.75" x14ac:dyDescent="0.2">
      <c r="A100" s="10"/>
    </row>
    <row r="101" spans="1:1" s="11" customFormat="1" ht="12.75" x14ac:dyDescent="0.2">
      <c r="A101" s="10"/>
    </row>
    <row r="102" spans="1:1" s="11" customFormat="1" ht="12.75" x14ac:dyDescent="0.2">
      <c r="A102" s="10"/>
    </row>
    <row r="103" spans="1:1" s="11" customFormat="1" ht="12.75" x14ac:dyDescent="0.2">
      <c r="A103" s="10"/>
    </row>
    <row r="104" spans="1:1" s="11" customFormat="1" ht="12.75" x14ac:dyDescent="0.2">
      <c r="A104" s="10"/>
    </row>
    <row r="105" spans="1:1" s="11" customFormat="1" ht="12.75" x14ac:dyDescent="0.2">
      <c r="A105" s="10"/>
    </row>
    <row r="106" spans="1:1" s="11" customFormat="1" ht="12.75" x14ac:dyDescent="0.2">
      <c r="A106" s="10"/>
    </row>
    <row r="107" spans="1:1" s="11" customFormat="1" ht="12.75" x14ac:dyDescent="0.2">
      <c r="A107" s="10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</sheetData>
  <mergeCells count="8">
    <mergeCell ref="B2:E2"/>
    <mergeCell ref="B4:E4"/>
    <mergeCell ref="B5:E5"/>
    <mergeCell ref="B7:E7"/>
    <mergeCell ref="B9:B11"/>
    <mergeCell ref="E9:E11"/>
    <mergeCell ref="D9:D11"/>
    <mergeCell ref="C9:C11"/>
  </mergeCells>
  <pageMargins left="0" right="0" top="0.19685039370078741" bottom="0.19685039370078741" header="0.51181102362204722" footer="0.51181102362204722"/>
  <pageSetup paperSize="9" scale="78" firstPageNumber="0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F365D4A020E54B827AB826EB362101" ma:contentTypeVersion="12" ma:contentTypeDescription="Vytvoří nový dokument" ma:contentTypeScope="" ma:versionID="320669a7a24805a0d2d70a408dcc9149">
  <xsd:schema xmlns:xsd="http://www.w3.org/2001/XMLSchema" xmlns:xs="http://www.w3.org/2001/XMLSchema" xmlns:p="http://schemas.microsoft.com/office/2006/metadata/properties" xmlns:ns2="67a8b9e8-0533-4354-95f5-a9f81803f0e1" xmlns:ns3="5df14910-f9c9-4e9d-8dff-1054d53a958d" targetNamespace="http://schemas.microsoft.com/office/2006/metadata/properties" ma:root="true" ma:fieldsID="80abe626bc56ee880a7bc0360111bcdc" ns2:_="" ns3:_="">
    <xsd:import namespace="67a8b9e8-0533-4354-95f5-a9f81803f0e1"/>
    <xsd:import namespace="5df14910-f9c9-4e9d-8dff-1054d53a95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8b9e8-0533-4354-95f5-a9f81803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ac4c69e-5a71-4431-80c5-4ed940e33b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14910-f9c9-4e9d-8dff-1054d53a95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a0dcc40-6cc6-49aa-b0c9-d146088393cd}" ma:internalName="TaxCatchAll" ma:showField="CatchAllData" ma:web="5df14910-f9c9-4e9d-8dff-1054d53a95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807D8-DDEC-4075-B409-9DD9593EA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8b9e8-0533-4354-95f5-a9f81803f0e1"/>
    <ds:schemaRef ds:uri="5df14910-f9c9-4e9d-8dff-1054d53a95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257918-CEE2-432C-A470-652749006C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rozpočtu 2024-2026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Lenka  Surgotová - Obec Středokluky</cp:lastModifiedBy>
  <cp:revision>0</cp:revision>
  <cp:lastPrinted>2023-11-27T16:04:29Z</cp:lastPrinted>
  <dcterms:created xsi:type="dcterms:W3CDTF">2018-01-08T18:29:25Z</dcterms:created>
  <dcterms:modified xsi:type="dcterms:W3CDTF">2023-11-27T16:04:31Z</dcterms:modified>
  <dc:language>cs-CZ</dc:language>
</cp:coreProperties>
</file>