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2435" windowHeight="1204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61" i="1"/>
</calcChain>
</file>

<file path=xl/sharedStrings.xml><?xml version="1.0" encoding="utf-8"?>
<sst xmlns="http://schemas.openxmlformats.org/spreadsheetml/2006/main" count="76" uniqueCount="62">
  <si>
    <t>I. Rozpočtové příjmy</t>
  </si>
  <si>
    <t>Návrh</t>
  </si>
  <si>
    <t>Schválený</t>
  </si>
  <si>
    <t>0000 - - (daňové příjmy, poplatky, dary, dotace atd.)</t>
  </si>
  <si>
    <t xml:space="preserve">2310 - Pitná voda </t>
  </si>
  <si>
    <t xml:space="preserve">2321 - Odvád. a čišt. odp. vod a nakládání s kaly </t>
  </si>
  <si>
    <t xml:space="preserve">2341 - Voda v zemědělské krajině </t>
  </si>
  <si>
    <t xml:space="preserve">3299 - Ostatní činnost a nespecifikované výdeja </t>
  </si>
  <si>
    <t xml:space="preserve">3319 - Ostatní záležitosti kultury </t>
  </si>
  <si>
    <t xml:space="preserve">3429 - Zájmová činnost a rekreace </t>
  </si>
  <si>
    <t xml:space="preserve">3612 - Bytové hospodářství </t>
  </si>
  <si>
    <t xml:space="preserve">3639 - Komunální služby a územní rozvoj j. n. </t>
  </si>
  <si>
    <t xml:space="preserve">3722 - Sběr a odvoz komunálních odpadů </t>
  </si>
  <si>
    <t xml:space="preserve">3726 - Využívání a zneškodňování ostat. odpadů </t>
  </si>
  <si>
    <t xml:space="preserve">6171 - Činnost místní správy </t>
  </si>
  <si>
    <t>Celkem</t>
  </si>
  <si>
    <t>II. Rozpočtové výdaje</t>
  </si>
  <si>
    <t xml:space="preserve">2212 - Silnice </t>
  </si>
  <si>
    <t xml:space="preserve">2219 - Ost. záležitosti pozemních komunikací </t>
  </si>
  <si>
    <t xml:space="preserve">3111 - Předškolní zařízení </t>
  </si>
  <si>
    <t xml:space="preserve">3113 - Základní školy </t>
  </si>
  <si>
    <t xml:space="preserve">3299 - Ostatní činnost a nespecifikované výdeje </t>
  </si>
  <si>
    <t xml:space="preserve">3326 - Pořízení, zachování a obnova hodnot míst. kultur. nár. a hist. </t>
  </si>
  <si>
    <t xml:space="preserve">3349 - Ostatní záležitosti sdělovacích prostředků </t>
  </si>
  <si>
    <t xml:space="preserve">3399 - Zálež. kultury, církví a sděl. prostředků </t>
  </si>
  <si>
    <t xml:space="preserve">3412 - Tělovýchova </t>
  </si>
  <si>
    <t xml:space="preserve">3419 - Ost. tělovýchovná činnost </t>
  </si>
  <si>
    <t xml:space="preserve">3421 - Využití volného času dětí a mládeže </t>
  </si>
  <si>
    <t xml:space="preserve">3631 - Veřejné osvětlení </t>
  </si>
  <si>
    <t xml:space="preserve">3635 - Územní plánování </t>
  </si>
  <si>
    <t xml:space="preserve">3636 - Územní rozvoj </t>
  </si>
  <si>
    <t xml:space="preserve">3721 - Sběr a odvoz nebezpečných odpadů </t>
  </si>
  <si>
    <t xml:space="preserve">3723 - Sběr a odvoz ostatních odpadů </t>
  </si>
  <si>
    <t xml:space="preserve">3745 - Péče o vzhled obcí a veřejnou zeleň </t>
  </si>
  <si>
    <t xml:space="preserve">4351 - Osobní asist., pečovat. služba a podpora samostat. bydlení </t>
  </si>
  <si>
    <t xml:space="preserve">5512 - Požární ochrana - dobr. část </t>
  </si>
  <si>
    <t xml:space="preserve">6112 - Zastupitelstva obcí </t>
  </si>
  <si>
    <t xml:space="preserve">6115 - Volby do zastupitelstev územních samosprávních celků </t>
  </si>
  <si>
    <t>6118 - Volby prezidenta republiky</t>
  </si>
  <si>
    <t>Podrobnější informace naleznete na www.stredokluky.cz/rozpocet18</t>
  </si>
  <si>
    <t>Největší plánované akce pro rok 2018</t>
  </si>
  <si>
    <t>Nákup č.p. 117 (dokončení z roku 2017)</t>
  </si>
  <si>
    <t>Přebytek rozpočtu</t>
  </si>
  <si>
    <t xml:space="preserve">Název a sídlo vykazující jednotky: </t>
  </si>
  <si>
    <t>Obec Středokluky, Lidická 61, Středokluky 252 68, CZ, IČO: 00241695</t>
  </si>
  <si>
    <t>Rozpočet obce Středokluky na rok 2018</t>
  </si>
  <si>
    <t>II. Rozpočtové výdaje (pokračování)</t>
  </si>
  <si>
    <t>Schválen dne 11.12.2017 usnesením č. 89/17</t>
  </si>
  <si>
    <t>Předpokládaný zůstatek na účtech za rok 2017 (zhruba):</t>
  </si>
  <si>
    <t>Rekonstrukce zahrady MŠ</t>
  </si>
  <si>
    <t>Multifunkční školní hřiště</t>
  </si>
  <si>
    <t>Oprava komunikace Pod Sedličkami</t>
  </si>
  <si>
    <t>Součet za všechny objednané projekce (ČOV, komunikace)</t>
  </si>
  <si>
    <t>Bezpečná chůze (chodníky Nové Středokluky, Na Běloky)</t>
  </si>
  <si>
    <t>Přechod přes trať Nové Středokluky</t>
  </si>
  <si>
    <t>ZŠ druhý stupeň - zahrada, toalety a sklad</t>
  </si>
  <si>
    <t>Oprava komunikace v Nových Středoklukách</t>
  </si>
  <si>
    <t>Oprava kanalizace</t>
  </si>
  <si>
    <t>Dokončení územního plánu</t>
  </si>
  <si>
    <t>Cesta "Nad skálou" (přerušený úsek od "Břízek" k "Velkému háji")</t>
  </si>
  <si>
    <t xml:space="preserve">Vyvěšeno dne: </t>
  </si>
  <si>
    <t>Předpoklad výdajů</t>
  </si>
</sst>
</file>

<file path=xl/styles.xml><?xml version="1.0" encoding="utf-8"?>
<styleSheet xmlns="http://schemas.openxmlformats.org/spreadsheetml/2006/main">
  <numFmts count="2">
    <numFmt numFmtId="44" formatCode="_-* #,##0.00\ &quot;Kč&quot;_-;\-* #,##0.00\ &quot;Kč&quot;_-;_-* &quot;-&quot;??\ &quot;Kč&quot;_-;_-@_-"/>
    <numFmt numFmtId="43" formatCode="_-* #,##0.00\ _K_č_-;\-* #,##0.00\ _K_č_-;_-* &quot;-&quot;??\ _K_č_-;_-@_-"/>
  </numFmts>
  <fonts count="2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24"/>
      <color theme="1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8">
    <xf numFmtId="0" fontId="0" fillId="0" borderId="0" xfId="0"/>
    <xf numFmtId="0" fontId="18" fillId="0" borderId="0" xfId="0" applyFont="1" applyFill="1" applyBorder="1" applyAlignment="1">
      <alignment wrapText="1"/>
    </xf>
    <xf numFmtId="0" fontId="18" fillId="0" borderId="0" xfId="0" applyFont="1"/>
    <xf numFmtId="44" fontId="18" fillId="0" borderId="0" xfId="2" applyFont="1" applyFill="1" applyBorder="1"/>
    <xf numFmtId="0" fontId="18" fillId="0" borderId="0" xfId="0" applyFont="1" applyBorder="1"/>
    <xf numFmtId="0" fontId="19" fillId="0" borderId="14" xfId="0" applyFont="1" applyBorder="1" applyAlignment="1">
      <alignment horizontal="center"/>
    </xf>
    <xf numFmtId="0" fontId="19" fillId="0" borderId="10" xfId="0" applyFont="1" applyFill="1" applyBorder="1" applyAlignment="1">
      <alignment horizontal="center" wrapText="1"/>
    </xf>
    <xf numFmtId="0" fontId="19" fillId="0" borderId="16" xfId="0" applyFont="1" applyFill="1" applyBorder="1" applyAlignment="1">
      <alignment horizontal="center" wrapText="1"/>
    </xf>
    <xf numFmtId="43" fontId="18" fillId="0" borderId="25" xfId="1" applyFont="1" applyBorder="1" applyAlignment="1">
      <alignment wrapText="1"/>
    </xf>
    <xf numFmtId="44" fontId="18" fillId="0" borderId="28" xfId="2" applyFont="1" applyFill="1" applyBorder="1"/>
    <xf numFmtId="44" fontId="18" fillId="0" borderId="31" xfId="2" applyFont="1" applyFill="1" applyBorder="1"/>
    <xf numFmtId="43" fontId="18" fillId="0" borderId="33" xfId="1" applyFont="1" applyBorder="1" applyAlignment="1">
      <alignment wrapText="1"/>
    </xf>
    <xf numFmtId="44" fontId="18" fillId="0" borderId="34" xfId="2" applyFont="1" applyFill="1" applyBorder="1"/>
    <xf numFmtId="44" fontId="18" fillId="0" borderId="35" xfId="2" applyFont="1" applyFill="1" applyBorder="1"/>
    <xf numFmtId="43" fontId="19" fillId="0" borderId="36" xfId="1" applyFont="1" applyFill="1" applyBorder="1" applyAlignment="1">
      <alignment vertical="center" wrapText="1"/>
    </xf>
    <xf numFmtId="43" fontId="18" fillId="0" borderId="37" xfId="1" applyFont="1" applyBorder="1" applyAlignment="1">
      <alignment wrapText="1"/>
    </xf>
    <xf numFmtId="44" fontId="18" fillId="0" borderId="38" xfId="2" applyFont="1" applyFill="1" applyBorder="1"/>
    <xf numFmtId="44" fontId="18" fillId="0" borderId="39" xfId="2" applyFont="1" applyFill="1" applyBorder="1"/>
    <xf numFmtId="43" fontId="19" fillId="0" borderId="36" xfId="1" applyFont="1" applyFill="1" applyBorder="1" applyAlignment="1">
      <alignment wrapText="1"/>
    </xf>
    <xf numFmtId="44" fontId="19" fillId="0" borderId="10" xfId="2" applyFont="1" applyFill="1" applyBorder="1"/>
    <xf numFmtId="44" fontId="19" fillId="0" borderId="16" xfId="2" applyFont="1" applyFill="1" applyBorder="1"/>
    <xf numFmtId="0" fontId="18" fillId="0" borderId="24" xfId="0" applyFont="1" applyBorder="1" applyAlignment="1">
      <alignment wrapText="1"/>
    </xf>
    <xf numFmtId="0" fontId="18" fillId="0" borderId="25" xfId="0" applyFont="1" applyBorder="1" applyAlignment="1">
      <alignment wrapText="1"/>
    </xf>
    <xf numFmtId="0" fontId="18" fillId="0" borderId="26" xfId="0" applyFont="1" applyBorder="1" applyAlignment="1">
      <alignment wrapText="1"/>
    </xf>
    <xf numFmtId="44" fontId="18" fillId="0" borderId="27" xfId="2" applyFont="1" applyFill="1" applyBorder="1"/>
    <xf numFmtId="44" fontId="18" fillId="0" borderId="28" xfId="2" applyFont="1" applyFill="1" applyBorder="1" applyAlignment="1">
      <alignment vertical="center"/>
    </xf>
    <xf numFmtId="44" fontId="18" fillId="0" borderId="29" xfId="2" applyFont="1" applyFill="1" applyBorder="1"/>
    <xf numFmtId="44" fontId="18" fillId="0" borderId="30" xfId="2" applyFont="1" applyFill="1" applyBorder="1"/>
    <xf numFmtId="44" fontId="18" fillId="0" borderId="31" xfId="2" applyFont="1" applyFill="1" applyBorder="1" applyAlignment="1">
      <alignment vertical="center"/>
    </xf>
    <xf numFmtId="44" fontId="18" fillId="0" borderId="32" xfId="2" applyFont="1" applyFill="1" applyBorder="1"/>
    <xf numFmtId="44" fontId="18" fillId="0" borderId="0" xfId="0" applyNumberFormat="1" applyFont="1" applyBorder="1"/>
    <xf numFmtId="0" fontId="18" fillId="0" borderId="12" xfId="0" applyFont="1" applyFill="1" applyBorder="1" applyAlignment="1">
      <alignment wrapText="1"/>
    </xf>
    <xf numFmtId="44" fontId="18" fillId="0" borderId="13" xfId="0" applyNumberFormat="1" applyFont="1" applyBorder="1"/>
    <xf numFmtId="44" fontId="18" fillId="0" borderId="15" xfId="0" applyNumberFormat="1" applyFont="1" applyBorder="1"/>
    <xf numFmtId="0" fontId="18" fillId="0" borderId="33" xfId="0" applyFont="1" applyBorder="1" applyAlignment="1">
      <alignment wrapText="1"/>
    </xf>
    <xf numFmtId="0" fontId="18" fillId="0" borderId="37" xfId="0" applyFont="1" applyBorder="1" applyAlignment="1">
      <alignment wrapText="1"/>
    </xf>
    <xf numFmtId="0" fontId="19" fillId="0" borderId="36" xfId="0" applyFont="1" applyFill="1" applyBorder="1"/>
    <xf numFmtId="0" fontId="18" fillId="0" borderId="20" xfId="0" applyFont="1" applyBorder="1" applyAlignment="1">
      <alignment horizontal="left"/>
    </xf>
    <xf numFmtId="0" fontId="18" fillId="0" borderId="21" xfId="0" applyFont="1" applyBorder="1" applyAlignment="1">
      <alignment horizontal="left"/>
    </xf>
    <xf numFmtId="0" fontId="18" fillId="0" borderId="22" xfId="0" applyFont="1" applyBorder="1" applyAlignment="1">
      <alignment horizontal="left"/>
    </xf>
    <xf numFmtId="0" fontId="18" fillId="0" borderId="23" xfId="0" applyFont="1" applyBorder="1" applyAlignment="1">
      <alignment horizontal="left"/>
    </xf>
    <xf numFmtId="0" fontId="18" fillId="0" borderId="0" xfId="0" applyFont="1" applyAlignment="1">
      <alignment horizontal="center"/>
    </xf>
    <xf numFmtId="0" fontId="18" fillId="0" borderId="36" xfId="0" applyFont="1" applyBorder="1" applyAlignment="1">
      <alignment horizontal="left"/>
    </xf>
    <xf numFmtId="0" fontId="18" fillId="0" borderId="17" xfId="0" applyFont="1" applyBorder="1" applyAlignment="1">
      <alignment horizontal="left"/>
    </xf>
    <xf numFmtId="44" fontId="18" fillId="0" borderId="10" xfId="0" applyNumberFormat="1" applyFont="1" applyBorder="1"/>
    <xf numFmtId="0" fontId="18" fillId="0" borderId="18" xfId="0" applyFont="1" applyBorder="1" applyAlignment="1">
      <alignment horizontal="left"/>
    </xf>
    <xf numFmtId="0" fontId="18" fillId="0" borderId="19" xfId="0" applyFont="1" applyBorder="1" applyAlignment="1">
      <alignment horizontal="left"/>
    </xf>
    <xf numFmtId="0" fontId="18" fillId="0" borderId="11" xfId="0" applyFont="1" applyBorder="1" applyAlignment="1">
      <alignment horizontal="center" wrapText="1"/>
    </xf>
    <xf numFmtId="0" fontId="20" fillId="0" borderId="0" xfId="0" applyFont="1"/>
    <xf numFmtId="44" fontId="18" fillId="0" borderId="34" xfId="2" applyFont="1" applyFill="1" applyBorder="1" applyAlignment="1">
      <alignment horizontal="center" vertical="center"/>
    </xf>
    <xf numFmtId="44" fontId="18" fillId="0" borderId="35" xfId="2" applyFont="1" applyFill="1" applyBorder="1" applyAlignment="1">
      <alignment horizontal="center" vertical="center"/>
    </xf>
    <xf numFmtId="44" fontId="18" fillId="0" borderId="30" xfId="2" applyFont="1" applyBorder="1" applyAlignment="1"/>
    <xf numFmtId="44" fontId="18" fillId="0" borderId="31" xfId="2" applyFont="1" applyBorder="1" applyAlignment="1"/>
    <xf numFmtId="44" fontId="18" fillId="0" borderId="32" xfId="2" applyFont="1" applyBorder="1" applyAlignment="1"/>
    <xf numFmtId="0" fontId="19" fillId="0" borderId="36" xfId="0" applyFont="1" applyBorder="1" applyAlignment="1">
      <alignment horizontal="left"/>
    </xf>
    <xf numFmtId="0" fontId="19" fillId="0" borderId="16" xfId="0" applyFont="1" applyBorder="1" applyAlignment="1">
      <alignment horizontal="left"/>
    </xf>
    <xf numFmtId="44" fontId="18" fillId="0" borderId="31" xfId="2" applyFont="1" applyFill="1" applyBorder="1" applyAlignment="1">
      <alignment horizontal="center" vertical="center"/>
    </xf>
    <xf numFmtId="44" fontId="18" fillId="0" borderId="28" xfId="2" applyFont="1" applyFill="1" applyBorder="1" applyAlignment="1">
      <alignment horizontal="center" vertical="center"/>
    </xf>
  </cellXfs>
  <cellStyles count="44">
    <cellStyle name="20 % – Zvýraznění1" xfId="21" builtinId="30" customBuiltin="1"/>
    <cellStyle name="20 % – Zvýraznění2" xfId="25" builtinId="34" customBuiltin="1"/>
    <cellStyle name="20 % – Zvýraznění3" xfId="29" builtinId="38" customBuiltin="1"/>
    <cellStyle name="20 % – Zvýraznění4" xfId="33" builtinId="42" customBuiltin="1"/>
    <cellStyle name="20 % – Zvýraznění5" xfId="37" builtinId="46" customBuiltin="1"/>
    <cellStyle name="20 % – Zvýraznění6" xfId="41" builtinId="50" customBuiltin="1"/>
    <cellStyle name="40 % – Zvýraznění1" xfId="22" builtinId="31" customBuiltin="1"/>
    <cellStyle name="40 % – Zvýraznění2" xfId="26" builtinId="35" customBuiltin="1"/>
    <cellStyle name="40 % – Zvýraznění3" xfId="30" builtinId="39" customBuiltin="1"/>
    <cellStyle name="40 % – Zvýraznění4" xfId="34" builtinId="43" customBuiltin="1"/>
    <cellStyle name="40 % – Zvýraznění5" xfId="38" builtinId="47" customBuiltin="1"/>
    <cellStyle name="40 % – Zvýraznění6" xfId="42" builtinId="51" customBuiltin="1"/>
    <cellStyle name="60 % – Zvýraznění1" xfId="23" builtinId="32" customBuiltin="1"/>
    <cellStyle name="60 % – Zvýraznění2" xfId="27" builtinId="36" customBuiltin="1"/>
    <cellStyle name="60 % – Zvýraznění3" xfId="31" builtinId="40" customBuiltin="1"/>
    <cellStyle name="60 % – Zvýraznění4" xfId="35" builtinId="44" customBuiltin="1"/>
    <cellStyle name="60 % – Zvýraznění5" xfId="39" builtinId="48" customBuiltin="1"/>
    <cellStyle name="60 % – Zvýraznění6" xfId="43" builtinId="52" customBuiltin="1"/>
    <cellStyle name="Celkem" xfId="19" builtinId="25" customBuiltin="1"/>
    <cellStyle name="čárky" xfId="1" builtinId="3"/>
    <cellStyle name="Chybně" xfId="9" builtinId="27" customBuiltin="1"/>
    <cellStyle name="Kontrolní buňka" xfId="15" builtinId="23" customBuiltin="1"/>
    <cellStyle name="měny" xfId="2" builtinId="4"/>
    <cellStyle name="Nadpis 1" xfId="4" builtinId="16" customBuiltin="1"/>
    <cellStyle name="Nadpis 2" xfId="5" builtinId="17" customBuiltin="1"/>
    <cellStyle name="Nadpis 3" xfId="6" builtinId="18" customBuiltin="1"/>
    <cellStyle name="Nadpis 4" xfId="7" builtinId="19" customBuiltin="1"/>
    <cellStyle name="Název" xfId="3" builtinId="15" customBuiltin="1"/>
    <cellStyle name="Neutrální" xfId="10" builtinId="28" customBuiltin="1"/>
    <cellStyle name="normální" xfId="0" builtinId="0"/>
    <cellStyle name="Poznámka" xfId="17" builtinId="10" customBuiltin="1"/>
    <cellStyle name="Propojená buňka" xfId="14" builtinId="24" customBuiltin="1"/>
    <cellStyle name="Správně" xfId="8" builtinId="26" customBuiltin="1"/>
    <cellStyle name="Text upozornění" xfId="16" builtinId="11" customBuiltin="1"/>
    <cellStyle name="Vstup" xfId="11" builtinId="20" customBuiltin="1"/>
    <cellStyle name="Výpočet" xfId="13" builtinId="22" customBuiltin="1"/>
    <cellStyle name="Výstup" xfId="12" builtinId="21" customBuiltin="1"/>
    <cellStyle name="Vysvětlující text" xfId="18" builtinId="53" customBuiltin="1"/>
    <cellStyle name="Zvýraznění 1" xfId="20" builtinId="29" customBuiltin="1"/>
    <cellStyle name="Zvýraznění 2" xfId="24" builtinId="33" customBuiltin="1"/>
    <cellStyle name="Zvýraznění 3" xfId="28" builtinId="37" customBuiltin="1"/>
    <cellStyle name="Zvýraznění 4" xfId="32" builtinId="41" customBuiltin="1"/>
    <cellStyle name="Zvýraznění 5" xfId="36" builtinId="45" customBuiltin="1"/>
    <cellStyle name="Zvýraznění 6" xfId="40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9"/>
  <sheetViews>
    <sheetView tabSelected="1" view="pageLayout" zoomScaleNormal="100" workbookViewId="0">
      <selection activeCell="D22" sqref="D22"/>
    </sheetView>
  </sheetViews>
  <sheetFormatPr defaultRowHeight="15.75"/>
  <cols>
    <col min="1" max="1" width="46" style="2" customWidth="1"/>
    <col min="2" max="2" width="19.42578125" style="2" bestFit="1" customWidth="1"/>
    <col min="3" max="3" width="20" style="2" bestFit="1" customWidth="1"/>
    <col min="4" max="16384" width="9.140625" style="2"/>
  </cols>
  <sheetData>
    <row r="1" spans="1:3" ht="30">
      <c r="A1" s="48" t="s">
        <v>45</v>
      </c>
    </row>
    <row r="2" spans="1:3">
      <c r="A2" s="2" t="s">
        <v>39</v>
      </c>
    </row>
    <row r="3" spans="1:3">
      <c r="A3" s="2" t="s">
        <v>43</v>
      </c>
    </row>
    <row r="4" spans="1:3">
      <c r="A4" s="2" t="s">
        <v>44</v>
      </c>
    </row>
    <row r="5" spans="1:3" ht="16.5" thickBot="1">
      <c r="A5" s="2" t="s">
        <v>47</v>
      </c>
    </row>
    <row r="6" spans="1:3" ht="16.5" thickBot="1">
      <c r="A6" s="18" t="s">
        <v>0</v>
      </c>
      <c r="B6" s="6" t="s">
        <v>1</v>
      </c>
      <c r="C6" s="7" t="s">
        <v>2</v>
      </c>
    </row>
    <row r="7" spans="1:3" ht="31.5">
      <c r="A7" s="11" t="s">
        <v>3</v>
      </c>
      <c r="B7" s="49">
        <v>16964581</v>
      </c>
      <c r="C7" s="50">
        <v>16964581</v>
      </c>
    </row>
    <row r="8" spans="1:3">
      <c r="A8" s="8" t="s">
        <v>4</v>
      </c>
      <c r="B8" s="10">
        <v>50000</v>
      </c>
      <c r="C8" s="9">
        <v>50000</v>
      </c>
    </row>
    <row r="9" spans="1:3">
      <c r="A9" s="8" t="s">
        <v>5</v>
      </c>
      <c r="B9" s="10">
        <v>50000</v>
      </c>
      <c r="C9" s="9">
        <v>50000</v>
      </c>
    </row>
    <row r="10" spans="1:3">
      <c r="A10" s="8" t="s">
        <v>6</v>
      </c>
      <c r="B10" s="10">
        <v>10000</v>
      </c>
      <c r="C10" s="9">
        <v>10000</v>
      </c>
    </row>
    <row r="11" spans="1:3">
      <c r="A11" s="8" t="s">
        <v>7</v>
      </c>
      <c r="B11" s="10">
        <v>6500</v>
      </c>
      <c r="C11" s="9">
        <v>6500</v>
      </c>
    </row>
    <row r="12" spans="1:3">
      <c r="A12" s="8" t="s">
        <v>8</v>
      </c>
      <c r="B12" s="10">
        <v>3000</v>
      </c>
      <c r="C12" s="9">
        <v>3000</v>
      </c>
    </row>
    <row r="13" spans="1:3">
      <c r="A13" s="8" t="s">
        <v>9</v>
      </c>
      <c r="B13" s="10">
        <v>144000</v>
      </c>
      <c r="C13" s="9">
        <v>144000</v>
      </c>
    </row>
    <row r="14" spans="1:3">
      <c r="A14" s="8" t="s">
        <v>10</v>
      </c>
      <c r="B14" s="10">
        <v>764000</v>
      </c>
      <c r="C14" s="9">
        <v>764000</v>
      </c>
    </row>
    <row r="15" spans="1:3">
      <c r="A15" s="8" t="s">
        <v>11</v>
      </c>
      <c r="B15" s="10">
        <v>454800</v>
      </c>
      <c r="C15" s="9">
        <v>454800</v>
      </c>
    </row>
    <row r="16" spans="1:3">
      <c r="A16" s="8" t="s">
        <v>12</v>
      </c>
      <c r="B16" s="10">
        <v>8000</v>
      </c>
      <c r="C16" s="9">
        <v>8000</v>
      </c>
    </row>
    <row r="17" spans="1:3">
      <c r="A17" s="8" t="s">
        <v>13</v>
      </c>
      <c r="B17" s="10">
        <v>90000</v>
      </c>
      <c r="C17" s="9">
        <v>90000</v>
      </c>
    </row>
    <row r="18" spans="1:3" ht="16.5" thickBot="1">
      <c r="A18" s="15" t="s">
        <v>14</v>
      </c>
      <c r="B18" s="16">
        <v>1026880</v>
      </c>
      <c r="C18" s="17">
        <v>1026880</v>
      </c>
    </row>
    <row r="19" spans="1:3" ht="16.5" thickBot="1">
      <c r="A19" s="18" t="s">
        <v>15</v>
      </c>
      <c r="B19" s="19">
        <v>19571761</v>
      </c>
      <c r="C19" s="20">
        <v>19571761</v>
      </c>
    </row>
    <row r="20" spans="1:3" ht="16.5" thickBot="1">
      <c r="A20" s="4"/>
      <c r="B20" s="3"/>
      <c r="C20" s="3"/>
    </row>
    <row r="21" spans="1:3" ht="16.5" thickBot="1">
      <c r="A21" s="18" t="s">
        <v>16</v>
      </c>
      <c r="B21" s="6" t="s">
        <v>1</v>
      </c>
      <c r="C21" s="7" t="s">
        <v>2</v>
      </c>
    </row>
    <row r="22" spans="1:3">
      <c r="A22" s="21" t="s">
        <v>17</v>
      </c>
      <c r="B22" s="27">
        <v>3050000</v>
      </c>
      <c r="C22" s="24">
        <v>3050000</v>
      </c>
    </row>
    <row r="23" spans="1:3">
      <c r="A23" s="22" t="s">
        <v>18</v>
      </c>
      <c r="B23" s="10">
        <v>2520000</v>
      </c>
      <c r="C23" s="9">
        <v>2520000</v>
      </c>
    </row>
    <row r="24" spans="1:3">
      <c r="A24" s="22" t="s">
        <v>4</v>
      </c>
      <c r="B24" s="10">
        <v>80000</v>
      </c>
      <c r="C24" s="9">
        <v>80000</v>
      </c>
    </row>
    <row r="25" spans="1:3">
      <c r="A25" s="22" t="s">
        <v>5</v>
      </c>
      <c r="B25" s="10">
        <v>760000</v>
      </c>
      <c r="C25" s="9">
        <v>760000</v>
      </c>
    </row>
    <row r="26" spans="1:3">
      <c r="A26" s="22" t="s">
        <v>6</v>
      </c>
      <c r="B26" s="10">
        <v>306000</v>
      </c>
      <c r="C26" s="9">
        <v>306000</v>
      </c>
    </row>
    <row r="27" spans="1:3">
      <c r="A27" s="22" t="s">
        <v>19</v>
      </c>
      <c r="B27" s="10">
        <v>3400000</v>
      </c>
      <c r="C27" s="9">
        <v>3400000</v>
      </c>
    </row>
    <row r="28" spans="1:3">
      <c r="A28" s="22" t="s">
        <v>20</v>
      </c>
      <c r="B28" s="10">
        <v>1550000</v>
      </c>
      <c r="C28" s="9">
        <v>1550000</v>
      </c>
    </row>
    <row r="29" spans="1:3">
      <c r="A29" s="22" t="s">
        <v>21</v>
      </c>
      <c r="B29" s="10">
        <v>2400</v>
      </c>
      <c r="C29" s="9">
        <v>2400</v>
      </c>
    </row>
    <row r="30" spans="1:3">
      <c r="A30" s="22" t="s">
        <v>8</v>
      </c>
      <c r="B30" s="10">
        <v>120000</v>
      </c>
      <c r="C30" s="9">
        <v>120000</v>
      </c>
    </row>
    <row r="31" spans="1:3" ht="31.5">
      <c r="A31" s="22" t="s">
        <v>22</v>
      </c>
      <c r="B31" s="28">
        <v>50000</v>
      </c>
      <c r="C31" s="25">
        <v>50000</v>
      </c>
    </row>
    <row r="32" spans="1:3">
      <c r="A32" s="22" t="s">
        <v>23</v>
      </c>
      <c r="B32" s="10">
        <v>80000</v>
      </c>
      <c r="C32" s="9">
        <v>80000</v>
      </c>
    </row>
    <row r="33" spans="1:3">
      <c r="A33" s="22" t="s">
        <v>24</v>
      </c>
      <c r="B33" s="10">
        <v>95000</v>
      </c>
      <c r="C33" s="9">
        <v>95000</v>
      </c>
    </row>
    <row r="34" spans="1:3">
      <c r="A34" s="22" t="s">
        <v>25</v>
      </c>
      <c r="B34" s="10">
        <v>3228000</v>
      </c>
      <c r="C34" s="9">
        <v>3228000</v>
      </c>
    </row>
    <row r="35" spans="1:3">
      <c r="A35" s="22" t="s">
        <v>26</v>
      </c>
      <c r="B35" s="10">
        <v>250000</v>
      </c>
      <c r="C35" s="9">
        <v>250000</v>
      </c>
    </row>
    <row r="36" spans="1:3">
      <c r="A36" s="22" t="s">
        <v>27</v>
      </c>
      <c r="B36" s="10">
        <v>70000</v>
      </c>
      <c r="C36" s="9">
        <v>70000</v>
      </c>
    </row>
    <row r="37" spans="1:3">
      <c r="A37" s="22" t="s">
        <v>9</v>
      </c>
      <c r="B37" s="10">
        <v>50000</v>
      </c>
      <c r="C37" s="9">
        <v>50000</v>
      </c>
    </row>
    <row r="38" spans="1:3">
      <c r="A38" s="22" t="s">
        <v>10</v>
      </c>
      <c r="B38" s="10">
        <v>469300</v>
      </c>
      <c r="C38" s="9">
        <v>469300</v>
      </c>
    </row>
    <row r="39" spans="1:3">
      <c r="A39" s="22" t="s">
        <v>28</v>
      </c>
      <c r="B39" s="10">
        <v>555000</v>
      </c>
      <c r="C39" s="9">
        <v>555000</v>
      </c>
    </row>
    <row r="40" spans="1:3">
      <c r="A40" s="22" t="s">
        <v>29</v>
      </c>
      <c r="B40" s="10">
        <v>250000</v>
      </c>
      <c r="C40" s="9">
        <v>250000</v>
      </c>
    </row>
    <row r="41" spans="1:3">
      <c r="A41" s="22" t="s">
        <v>30</v>
      </c>
      <c r="B41" s="10">
        <v>200000</v>
      </c>
      <c r="C41" s="9">
        <v>200000</v>
      </c>
    </row>
    <row r="42" spans="1:3">
      <c r="A42" s="22" t="s">
        <v>31</v>
      </c>
      <c r="B42" s="10">
        <v>30000</v>
      </c>
      <c r="C42" s="9">
        <v>30000</v>
      </c>
    </row>
    <row r="43" spans="1:3" ht="16.5" thickBot="1">
      <c r="A43" s="23" t="s">
        <v>12</v>
      </c>
      <c r="B43" s="29">
        <v>860000</v>
      </c>
      <c r="C43" s="26">
        <v>860000</v>
      </c>
    </row>
    <row r="44" spans="1:3" ht="16.5" thickBot="1">
      <c r="A44" s="47"/>
      <c r="B44" s="47"/>
      <c r="C44" s="47"/>
    </row>
    <row r="45" spans="1:3" ht="16.5" thickBot="1">
      <c r="A45" s="14" t="s">
        <v>46</v>
      </c>
      <c r="B45" s="6" t="s">
        <v>1</v>
      </c>
      <c r="C45" s="7" t="s">
        <v>2</v>
      </c>
    </row>
    <row r="46" spans="1:3">
      <c r="A46" s="34" t="s">
        <v>32</v>
      </c>
      <c r="B46" s="12">
        <v>300000</v>
      </c>
      <c r="C46" s="13">
        <v>300000</v>
      </c>
    </row>
    <row r="47" spans="1:3">
      <c r="A47" s="22" t="s">
        <v>13</v>
      </c>
      <c r="B47" s="10">
        <v>150000</v>
      </c>
      <c r="C47" s="9">
        <v>150000</v>
      </c>
    </row>
    <row r="48" spans="1:3">
      <c r="A48" s="22" t="s">
        <v>33</v>
      </c>
      <c r="B48" s="10">
        <v>1100000</v>
      </c>
      <c r="C48" s="9">
        <v>1100000</v>
      </c>
    </row>
    <row r="49" spans="1:3" ht="31.5">
      <c r="A49" s="22" t="s">
        <v>34</v>
      </c>
      <c r="B49" s="56">
        <v>50000</v>
      </c>
      <c r="C49" s="57">
        <v>50000</v>
      </c>
    </row>
    <row r="50" spans="1:3">
      <c r="A50" s="22" t="s">
        <v>35</v>
      </c>
      <c r="B50" s="10">
        <v>335000</v>
      </c>
      <c r="C50" s="9">
        <v>335000</v>
      </c>
    </row>
    <row r="51" spans="1:3">
      <c r="A51" s="22" t="s">
        <v>36</v>
      </c>
      <c r="B51" s="10">
        <v>1009500</v>
      </c>
      <c r="C51" s="9">
        <v>1009500</v>
      </c>
    </row>
    <row r="52" spans="1:3" ht="31.5">
      <c r="A52" s="22" t="s">
        <v>37</v>
      </c>
      <c r="B52" s="28">
        <v>17500</v>
      </c>
      <c r="C52" s="25">
        <v>17500</v>
      </c>
    </row>
    <row r="53" spans="1:3">
      <c r="A53" s="22" t="s">
        <v>38</v>
      </c>
      <c r="B53" s="10">
        <v>22500</v>
      </c>
      <c r="C53" s="9">
        <v>22500</v>
      </c>
    </row>
    <row r="54" spans="1:3" ht="16.5" thickBot="1">
      <c r="A54" s="35" t="s">
        <v>14</v>
      </c>
      <c r="B54" s="16">
        <v>1622100</v>
      </c>
      <c r="C54" s="17">
        <v>7562100</v>
      </c>
    </row>
    <row r="55" spans="1:3" ht="16.5" thickBot="1">
      <c r="A55" s="36" t="s">
        <v>15</v>
      </c>
      <c r="B55" s="19">
        <v>22582300</v>
      </c>
      <c r="C55" s="20">
        <v>28522300</v>
      </c>
    </row>
    <row r="56" spans="1:3" ht="16.5" thickBot="1">
      <c r="A56" s="31" t="s">
        <v>42</v>
      </c>
      <c r="B56" s="33">
        <v>-3010539</v>
      </c>
      <c r="C56" s="32">
        <v>-8950539</v>
      </c>
    </row>
    <row r="57" spans="1:3" ht="16.5" thickBot="1">
      <c r="A57" s="1"/>
      <c r="B57" s="30"/>
      <c r="C57" s="30"/>
    </row>
    <row r="58" spans="1:3" ht="16.5" thickBot="1">
      <c r="A58" s="42" t="s">
        <v>48</v>
      </c>
      <c r="B58" s="43"/>
      <c r="C58" s="44">
        <v>13500000</v>
      </c>
    </row>
    <row r="59" spans="1:3" ht="16.5" thickBot="1"/>
    <row r="60" spans="1:3" ht="16.5" thickBot="1">
      <c r="A60" s="54" t="s">
        <v>40</v>
      </c>
      <c r="B60" s="55"/>
      <c r="C60" s="5" t="s">
        <v>61</v>
      </c>
    </row>
    <row r="61" spans="1:3">
      <c r="A61" s="45" t="s">
        <v>41</v>
      </c>
      <c r="B61" s="46"/>
      <c r="C61" s="51">
        <f>6600000-6600000*0.1</f>
        <v>5940000</v>
      </c>
    </row>
    <row r="62" spans="1:3">
      <c r="A62" s="37" t="s">
        <v>49</v>
      </c>
      <c r="B62" s="38"/>
      <c r="C62" s="52">
        <v>3000000</v>
      </c>
    </row>
    <row r="63" spans="1:3">
      <c r="A63" s="37" t="s">
        <v>50</v>
      </c>
      <c r="B63" s="38"/>
      <c r="C63" s="52">
        <v>3000000</v>
      </c>
    </row>
    <row r="64" spans="1:3">
      <c r="A64" s="37" t="s">
        <v>51</v>
      </c>
      <c r="B64" s="38"/>
      <c r="C64" s="52">
        <v>2000000</v>
      </c>
    </row>
    <row r="65" spans="1:3">
      <c r="A65" s="37" t="s">
        <v>52</v>
      </c>
      <c r="B65" s="38"/>
      <c r="C65" s="52">
        <v>1500000</v>
      </c>
    </row>
    <row r="66" spans="1:3">
      <c r="A66" s="37" t="s">
        <v>53</v>
      </c>
      <c r="B66" s="38"/>
      <c r="C66" s="52">
        <v>1000000</v>
      </c>
    </row>
    <row r="67" spans="1:3">
      <c r="A67" s="37" t="s">
        <v>54</v>
      </c>
      <c r="B67" s="38"/>
      <c r="C67" s="52">
        <v>1000000</v>
      </c>
    </row>
    <row r="68" spans="1:3">
      <c r="A68" s="37" t="s">
        <v>55</v>
      </c>
      <c r="B68" s="38"/>
      <c r="C68" s="52">
        <v>500000</v>
      </c>
    </row>
    <row r="69" spans="1:3">
      <c r="A69" s="37" t="s">
        <v>56</v>
      </c>
      <c r="B69" s="38"/>
      <c r="C69" s="52">
        <v>350000</v>
      </c>
    </row>
    <row r="70" spans="1:3">
      <c r="A70" s="37" t="s">
        <v>57</v>
      </c>
      <c r="B70" s="38"/>
      <c r="C70" s="52">
        <v>320000</v>
      </c>
    </row>
    <row r="71" spans="1:3">
      <c r="A71" s="37" t="s">
        <v>58</v>
      </c>
      <c r="B71" s="38"/>
      <c r="C71" s="52">
        <v>250000</v>
      </c>
    </row>
    <row r="72" spans="1:3" ht="16.5" thickBot="1">
      <c r="A72" s="39" t="s">
        <v>59</v>
      </c>
      <c r="B72" s="40"/>
      <c r="C72" s="53">
        <v>100000</v>
      </c>
    </row>
    <row r="75" spans="1:3">
      <c r="A75" s="2" t="s">
        <v>60</v>
      </c>
    </row>
    <row r="89" spans="1:3">
      <c r="A89" s="41"/>
      <c r="B89" s="41"/>
      <c r="C89" s="41"/>
    </row>
  </sheetData>
  <mergeCells count="16">
    <mergeCell ref="A89:C89"/>
    <mergeCell ref="A44:C44"/>
    <mergeCell ref="A58:B58"/>
    <mergeCell ref="A70:B70"/>
    <mergeCell ref="A69:B69"/>
    <mergeCell ref="A60:B60"/>
    <mergeCell ref="A72:B72"/>
    <mergeCell ref="A71:B71"/>
    <mergeCell ref="A68:B68"/>
    <mergeCell ref="A63:B63"/>
    <mergeCell ref="A64:B64"/>
    <mergeCell ref="A66:B66"/>
    <mergeCell ref="A67:B67"/>
    <mergeCell ref="A65:B65"/>
    <mergeCell ref="A61:B61"/>
    <mergeCell ref="A62:B62"/>
  </mergeCells>
  <pageMargins left="0.7" right="0.7" top="0.78740157499999996" bottom="0.78740157499999996" header="0.3" footer="0.3"/>
  <pageSetup paperSize="9" orientation="portrait" verticalDpi="0" r:id="rId1"/>
  <headerFooter>
    <oddFooter>&amp;Cstrana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Oustred</dc:creator>
  <cp:lastModifiedBy>Oustred</cp:lastModifiedBy>
  <cp:lastPrinted>2017-12-19T16:21:58Z</cp:lastPrinted>
  <dcterms:created xsi:type="dcterms:W3CDTF">2017-12-19T13:10:44Z</dcterms:created>
  <dcterms:modified xsi:type="dcterms:W3CDTF">2017-12-19T16:22:03Z</dcterms:modified>
</cp:coreProperties>
</file>