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H45" i="1"/>
  <c r="H37"/>
</calcChain>
</file>

<file path=xl/sharedStrings.xml><?xml version="1.0" encoding="utf-8"?>
<sst xmlns="http://schemas.openxmlformats.org/spreadsheetml/2006/main" count="135" uniqueCount="80">
  <si>
    <t>ELEKTŘINA</t>
  </si>
  <si>
    <t>Adresa</t>
  </si>
  <si>
    <t>Elektro. č.</t>
  </si>
  <si>
    <t>EAN</t>
  </si>
  <si>
    <t>Číslo o.m.</t>
  </si>
  <si>
    <t>sazba</t>
  </si>
  <si>
    <t>jistič</t>
  </si>
  <si>
    <t>spotř. v kWh</t>
  </si>
  <si>
    <t>poznámka:</t>
  </si>
  <si>
    <t>OÚ Lidická 61</t>
  </si>
  <si>
    <t>c45d</t>
  </si>
  <si>
    <t>3x25</t>
  </si>
  <si>
    <t>VT</t>
  </si>
  <si>
    <t>NT</t>
  </si>
  <si>
    <t>ZŠ Lidická 61</t>
  </si>
  <si>
    <t>3x50</t>
  </si>
  <si>
    <t>Archiv OÚ-Lid.63</t>
  </si>
  <si>
    <t>c25d</t>
  </si>
  <si>
    <t>Klubovna SDH-Lid.63</t>
  </si>
  <si>
    <t>St.Vrch 68-2 byty Rezek</t>
  </si>
  <si>
    <t>c02d</t>
  </si>
  <si>
    <t>3x40</t>
  </si>
  <si>
    <t>St.Vrch 68-spol.p.</t>
  </si>
  <si>
    <t>VO-Na Parcelách 164</t>
  </si>
  <si>
    <t>..602397107</t>
  </si>
  <si>
    <t>c62d</t>
  </si>
  <si>
    <t>VO-Lidická 61</t>
  </si>
  <si>
    <t>..602397114</t>
  </si>
  <si>
    <t>VO-NS 135</t>
  </si>
  <si>
    <t>..602397091</t>
  </si>
  <si>
    <t>1x16</t>
  </si>
  <si>
    <t>ČOV přečerp.-Lidická</t>
  </si>
  <si>
    <t>3x16</t>
  </si>
  <si>
    <t>Starý Vrch 68-byt č.1</t>
  </si>
  <si>
    <t>..607243782</t>
  </si>
  <si>
    <t>1x25</t>
  </si>
  <si>
    <t>Starý Vrch 68-byt č.2</t>
  </si>
  <si>
    <t>..607242730</t>
  </si>
  <si>
    <t>Starý Vrch 68-byt 11</t>
  </si>
  <si>
    <t>..607227478</t>
  </si>
  <si>
    <t>Starý Vrch 68-hosp.ZŠ</t>
  </si>
  <si>
    <t>..607242563</t>
  </si>
  <si>
    <t>d02d</t>
  </si>
  <si>
    <t>Starý Vrch 102-byt 2</t>
  </si>
  <si>
    <t>..603869757</t>
  </si>
  <si>
    <t>3x20</t>
  </si>
  <si>
    <t>VO-V Chaloupkách 69</t>
  </si>
  <si>
    <t>..602397077</t>
  </si>
  <si>
    <t>VO-Na Sedmerkách 227</t>
  </si>
  <si>
    <t>..602413517</t>
  </si>
  <si>
    <t>VO-Černovičky</t>
  </si>
  <si>
    <t>..602397084</t>
  </si>
  <si>
    <t>VO-Nad Běloky</t>
  </si>
  <si>
    <t>..609615723</t>
  </si>
  <si>
    <t>VO-Lidická</t>
  </si>
  <si>
    <t>..609661195</t>
  </si>
  <si>
    <t>Hřiště-V Chaloupkách</t>
  </si>
  <si>
    <t>..601349442</t>
  </si>
  <si>
    <t>3x18</t>
  </si>
  <si>
    <t>..601686233</t>
  </si>
  <si>
    <t>..601686226</t>
  </si>
  <si>
    <t>..601317144</t>
  </si>
  <si>
    <t>ZEMNÍ PLYN</t>
  </si>
  <si>
    <t>Plynoměr č.</t>
  </si>
  <si>
    <t>spotř. v m3</t>
  </si>
  <si>
    <t>ZŠ Školská 82</t>
  </si>
  <si>
    <t>DPS Starý vrch 68</t>
  </si>
  <si>
    <t>MŠ Starý vrch 102</t>
  </si>
  <si>
    <t>Pražská plynárenská a.s. - výpovědní lhůta 3 měsíce</t>
  </si>
  <si>
    <t>Bohemia Energy s.r.o. - smlouva do 31.12.2015</t>
  </si>
  <si>
    <t>..601686202</t>
  </si>
  <si>
    <t>..601686196</t>
  </si>
  <si>
    <t>..601748788</t>
  </si>
  <si>
    <t>..60686219</t>
  </si>
  <si>
    <t>..601344058</t>
  </si>
  <si>
    <t>..601317137</t>
  </si>
  <si>
    <t>..601575834</t>
  </si>
  <si>
    <t>období 3/15-3-16</t>
  </si>
  <si>
    <t>období 7/15-7/16:</t>
  </si>
  <si>
    <t>4/15 -2/2016</t>
  </si>
</sst>
</file>

<file path=xl/styles.xml><?xml version="1.0" encoding="utf-8"?>
<styleSheet xmlns="http://schemas.openxmlformats.org/spreadsheetml/2006/main">
  <numFmts count="5">
    <numFmt numFmtId="164" formatCode="0.0"/>
    <numFmt numFmtId="165" formatCode="_-* #,##0.00,&quot;Kč&quot;_-;\-* #,##0.00,&quot;Kč&quot;_-;_-* \-??&quot; Kč&quot;_-;_-@_-"/>
    <numFmt numFmtId="166" formatCode="_-* #,##0.00,_K_č_-;\-* #,##0.00,_K_č_-;_-* \-??\ _K_č_-;_-@_-"/>
    <numFmt numFmtId="167" formatCode="0.00E+000"/>
    <numFmt numFmtId="168" formatCode="_-* #,##0.000\ &quot;Kč&quot;_-;\-* #,##0.000\ &quot;Kč&quot;_-;_-* \-??&quot; Kč&quot;_-;_-@_-"/>
  </numFmts>
  <fonts count="8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6" fontId="7" fillId="0" borderId="0" applyBorder="0" applyProtection="0"/>
    <xf numFmtId="165" fontId="7" fillId="0" borderId="0" applyBorder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1" applyNumberFormat="1" applyFont="1" applyBorder="1" applyAlignment="1" applyProtection="1">
      <alignment horizontal="left" vertical="center" wrapText="1"/>
    </xf>
    <xf numFmtId="2" fontId="2" fillId="0" borderId="1" xfId="1" applyNumberFormat="1" applyFont="1" applyBorder="1" applyAlignment="1" applyProtection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6" fillId="0" borderId="1" xfId="1" applyNumberFormat="1" applyFont="1" applyBorder="1" applyAlignment="1" applyProtection="1">
      <alignment vertical="center" wrapText="1"/>
    </xf>
    <xf numFmtId="0" fontId="2" fillId="0" borderId="0" xfId="0" applyFont="1" applyBorder="1" applyAlignment="1">
      <alignment vertical="center"/>
    </xf>
    <xf numFmtId="1" fontId="2" fillId="0" borderId="1" xfId="0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 applyProtection="1">
      <alignment vertical="center" wrapText="1"/>
    </xf>
    <xf numFmtId="167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8" fontId="2" fillId="0" borderId="0" xfId="2" applyNumberFormat="1" applyFont="1" applyBorder="1" applyAlignment="1" applyProtection="1">
      <alignment vertical="center"/>
    </xf>
    <xf numFmtId="168" fontId="2" fillId="0" borderId="0" xfId="2" applyNumberFormat="1" applyFont="1"/>
    <xf numFmtId="0" fontId="4" fillId="0" borderId="1" xfId="0" applyFont="1" applyBorder="1" applyAlignment="1">
      <alignment horizontal="left" vertical="center"/>
    </xf>
    <xf numFmtId="2" fontId="2" fillId="0" borderId="1" xfId="2" applyNumberFormat="1" applyFont="1" applyBorder="1" applyAlignment="1" applyProtection="1">
      <alignment vertical="center" wrapText="1"/>
    </xf>
    <xf numFmtId="164" fontId="2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2" fontId="7" fillId="0" borderId="1" xfId="1" applyNumberFormat="1" applyBorder="1" applyProtection="1"/>
    <xf numFmtId="2" fontId="1" fillId="0" borderId="0" xfId="0" applyNumberFormat="1" applyFont="1" applyBorder="1" applyAlignment="1">
      <alignment vertical="center"/>
    </xf>
    <xf numFmtId="2" fontId="1" fillId="0" borderId="0" xfId="0" applyNumberFormat="1" applyFont="1"/>
  </cellXfs>
  <cellStyles count="3">
    <cellStyle name="čárky" xfId="1" builtinId="3"/>
    <cellStyle name="měny" xfId="2" builtinId="4"/>
    <cellStyle name="normální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"/>
  <sheetViews>
    <sheetView tabSelected="1" zoomScaleNormal="100" workbookViewId="0">
      <selection activeCell="J8" sqref="J8"/>
    </sheetView>
  </sheetViews>
  <sheetFormatPr defaultColWidth="12.7109375" defaultRowHeight="15"/>
  <cols>
    <col min="1" max="1" width="21.7109375" style="1" customWidth="1"/>
    <col min="2" max="2" width="11" style="2" bestFit="1" customWidth="1"/>
    <col min="3" max="3" width="11.140625" style="3" bestFit="1" customWidth="1"/>
    <col min="4" max="4" width="11" style="3" bestFit="1" customWidth="1"/>
    <col min="5" max="5" width="6" style="1" bestFit="1" customWidth="1"/>
    <col min="6" max="6" width="5" style="1" bestFit="1" customWidth="1"/>
    <col min="7" max="7" width="3.28515625" style="1" bestFit="1" customWidth="1"/>
    <col min="8" max="8" width="20.28515625" style="42" customWidth="1"/>
    <col min="9" max="9" width="18" style="29" bestFit="1" customWidth="1"/>
  </cols>
  <sheetData>
    <row r="1" spans="1:9" s="4" customFormat="1" ht="15" customHeight="1">
      <c r="A1" s="34" t="s">
        <v>0</v>
      </c>
      <c r="B1" s="35"/>
      <c r="C1" s="35"/>
      <c r="D1" s="35"/>
      <c r="E1" s="35"/>
      <c r="F1" s="35"/>
      <c r="G1" s="35"/>
      <c r="H1" s="35"/>
      <c r="I1" s="36"/>
    </row>
    <row r="2" spans="1:9" ht="15" customHeight="1">
      <c r="A2" s="30" t="s">
        <v>69</v>
      </c>
      <c r="B2" s="5"/>
      <c r="C2" s="6"/>
      <c r="D2" s="6"/>
      <c r="E2" s="7"/>
      <c r="F2" s="7"/>
      <c r="G2" s="7"/>
      <c r="H2" s="33" t="s">
        <v>77</v>
      </c>
      <c r="I2" s="8"/>
    </row>
    <row r="3" spans="1:9" ht="15" customHeight="1">
      <c r="A3" s="9" t="s">
        <v>1</v>
      </c>
      <c r="B3" s="10" t="s">
        <v>2</v>
      </c>
      <c r="C3" s="11" t="s">
        <v>3</v>
      </c>
      <c r="D3" s="11" t="s">
        <v>4</v>
      </c>
      <c r="E3" s="9" t="s">
        <v>5</v>
      </c>
      <c r="F3" s="9" t="s">
        <v>6</v>
      </c>
      <c r="G3" s="9"/>
      <c r="H3" s="15" t="s">
        <v>7</v>
      </c>
      <c r="I3" s="8" t="s">
        <v>8</v>
      </c>
    </row>
    <row r="4" spans="1:9" ht="15" customHeight="1">
      <c r="A4" s="12" t="s">
        <v>9</v>
      </c>
      <c r="B4" s="10">
        <v>71935396</v>
      </c>
      <c r="C4" s="11" t="s">
        <v>70</v>
      </c>
      <c r="D4" s="13">
        <v>1786990</v>
      </c>
      <c r="E4" s="14" t="s">
        <v>10</v>
      </c>
      <c r="F4" s="14" t="s">
        <v>11</v>
      </c>
      <c r="G4" s="14" t="s">
        <v>12</v>
      </c>
      <c r="H4" s="31">
        <v>558</v>
      </c>
      <c r="I4" s="8"/>
    </row>
    <row r="5" spans="1:9" ht="15" customHeight="1">
      <c r="A5" s="12"/>
      <c r="B5" s="10"/>
      <c r="C5" s="10"/>
      <c r="D5" s="13"/>
      <c r="E5" s="14"/>
      <c r="F5" s="14"/>
      <c r="G5" s="14" t="s">
        <v>13</v>
      </c>
      <c r="H5" s="31">
        <v>5939</v>
      </c>
      <c r="I5" s="8"/>
    </row>
    <row r="6" spans="1:9" ht="15" customHeight="1">
      <c r="A6" s="12" t="s">
        <v>14</v>
      </c>
      <c r="B6" s="10">
        <v>4105405</v>
      </c>
      <c r="C6" s="11" t="s">
        <v>71</v>
      </c>
      <c r="D6" s="13">
        <v>1634897</v>
      </c>
      <c r="E6" s="14" t="s">
        <v>10</v>
      </c>
      <c r="F6" s="14" t="s">
        <v>15</v>
      </c>
      <c r="G6" s="14" t="s">
        <v>12</v>
      </c>
      <c r="H6" s="31">
        <v>1860.2</v>
      </c>
      <c r="I6" s="8"/>
    </row>
    <row r="7" spans="1:9" ht="15" customHeight="1">
      <c r="A7" s="12"/>
      <c r="B7" s="10"/>
      <c r="C7" s="10"/>
      <c r="D7" s="13"/>
      <c r="E7" s="14"/>
      <c r="F7" s="14"/>
      <c r="G7" s="14" t="s">
        <v>13</v>
      </c>
      <c r="H7" s="31">
        <v>32865.599999999999</v>
      </c>
      <c r="I7" s="8"/>
    </row>
    <row r="8" spans="1:9" ht="15" customHeight="1">
      <c r="A8" s="12" t="s">
        <v>16</v>
      </c>
      <c r="B8" s="10">
        <v>1003301796</v>
      </c>
      <c r="C8" s="11" t="s">
        <v>72</v>
      </c>
      <c r="D8" s="13">
        <v>1647537</v>
      </c>
      <c r="E8" s="14" t="s">
        <v>17</v>
      </c>
      <c r="F8" s="14" t="s">
        <v>11</v>
      </c>
      <c r="G8" s="14" t="s">
        <v>12</v>
      </c>
      <c r="H8" s="31">
        <v>65</v>
      </c>
      <c r="I8" s="8"/>
    </row>
    <row r="9" spans="1:9" ht="15" customHeight="1">
      <c r="A9" s="12"/>
      <c r="B9" s="10"/>
      <c r="C9" s="10"/>
      <c r="D9" s="13"/>
      <c r="E9" s="14"/>
      <c r="F9" s="14"/>
      <c r="G9" s="14" t="s">
        <v>13</v>
      </c>
      <c r="H9" s="31">
        <v>30</v>
      </c>
      <c r="I9" s="8"/>
    </row>
    <row r="10" spans="1:9" ht="15" customHeight="1">
      <c r="A10" s="12" t="s">
        <v>18</v>
      </c>
      <c r="B10" s="10">
        <v>69355543</v>
      </c>
      <c r="C10" s="11" t="s">
        <v>73</v>
      </c>
      <c r="D10" s="13">
        <v>1634899</v>
      </c>
      <c r="E10" s="14" t="s">
        <v>17</v>
      </c>
      <c r="F10" s="14" t="s">
        <v>11</v>
      </c>
      <c r="G10" s="14" t="s">
        <v>12</v>
      </c>
      <c r="H10" s="31">
        <v>738.2</v>
      </c>
      <c r="I10" s="8"/>
    </row>
    <row r="11" spans="1:9" ht="15" customHeight="1">
      <c r="A11" s="12"/>
      <c r="B11" s="10"/>
      <c r="C11" s="10"/>
      <c r="D11" s="13"/>
      <c r="E11" s="14"/>
      <c r="F11" s="14"/>
      <c r="G11" s="14" t="s">
        <v>13</v>
      </c>
      <c r="H11" s="31">
        <v>3109.1</v>
      </c>
      <c r="I11" s="8"/>
    </row>
    <row r="12" spans="1:9" ht="15" customHeight="1">
      <c r="A12" s="12" t="s">
        <v>19</v>
      </c>
      <c r="B12" s="10">
        <v>64005187</v>
      </c>
      <c r="C12" s="11" t="s">
        <v>74</v>
      </c>
      <c r="D12" s="13">
        <v>1637157</v>
      </c>
      <c r="E12" s="14" t="s">
        <v>20</v>
      </c>
      <c r="F12" s="14" t="s">
        <v>21</v>
      </c>
      <c r="G12" s="14"/>
      <c r="H12" s="31">
        <v>9951</v>
      </c>
      <c r="I12" s="8"/>
    </row>
    <row r="13" spans="1:9" ht="15" customHeight="1">
      <c r="A13" s="12" t="s">
        <v>22</v>
      </c>
      <c r="B13" s="10">
        <v>72573540</v>
      </c>
      <c r="C13" s="11" t="s">
        <v>75</v>
      </c>
      <c r="D13" s="13">
        <v>1787719</v>
      </c>
      <c r="E13" s="14" t="s">
        <v>20</v>
      </c>
      <c r="F13" s="14" t="s">
        <v>11</v>
      </c>
      <c r="G13" s="14"/>
      <c r="H13" s="31">
        <v>2330</v>
      </c>
      <c r="I13" s="8"/>
    </row>
    <row r="14" spans="1:9" ht="15" customHeight="1">
      <c r="A14" s="12" t="s">
        <v>23</v>
      </c>
      <c r="B14" s="10">
        <v>45234770</v>
      </c>
      <c r="C14" s="10" t="s">
        <v>24</v>
      </c>
      <c r="D14" s="13">
        <v>1786986</v>
      </c>
      <c r="E14" s="14" t="s">
        <v>25</v>
      </c>
      <c r="F14" s="14" t="s">
        <v>11</v>
      </c>
      <c r="G14" s="14"/>
      <c r="H14" s="31">
        <v>12550.7</v>
      </c>
      <c r="I14" s="8"/>
    </row>
    <row r="15" spans="1:9" ht="15" customHeight="1">
      <c r="A15" s="12" t="s">
        <v>26</v>
      </c>
      <c r="B15" s="10">
        <v>64005068</v>
      </c>
      <c r="C15" s="10" t="s">
        <v>27</v>
      </c>
      <c r="D15" s="13">
        <v>1461491</v>
      </c>
      <c r="E15" s="14" t="s">
        <v>25</v>
      </c>
      <c r="F15" s="14" t="s">
        <v>11</v>
      </c>
      <c r="G15" s="14"/>
      <c r="H15" s="31">
        <v>19717</v>
      </c>
      <c r="I15" s="8"/>
    </row>
    <row r="16" spans="1:9" ht="15" customHeight="1">
      <c r="A16" s="12" t="s">
        <v>28</v>
      </c>
      <c r="B16" s="10">
        <v>2008012273</v>
      </c>
      <c r="C16" s="10" t="s">
        <v>29</v>
      </c>
      <c r="D16" s="13">
        <v>1634895</v>
      </c>
      <c r="E16" s="14" t="s">
        <v>25</v>
      </c>
      <c r="F16" s="14" t="s">
        <v>30</v>
      </c>
      <c r="G16" s="14"/>
      <c r="H16" s="31">
        <v>5917</v>
      </c>
      <c r="I16" s="8"/>
    </row>
    <row r="17" spans="1:14" ht="15" customHeight="1">
      <c r="A17" s="12" t="s">
        <v>31</v>
      </c>
      <c r="B17" s="10">
        <v>66941143</v>
      </c>
      <c r="C17" s="11" t="s">
        <v>76</v>
      </c>
      <c r="D17" s="13">
        <v>1753338</v>
      </c>
      <c r="E17" s="14" t="s">
        <v>20</v>
      </c>
      <c r="F17" s="14" t="s">
        <v>32</v>
      </c>
      <c r="G17" s="14"/>
      <c r="H17" s="31">
        <v>1853.9</v>
      </c>
      <c r="I17" s="8"/>
    </row>
    <row r="18" spans="1:14" s="17" customFormat="1" ht="15" customHeight="1">
      <c r="A18" s="12" t="s">
        <v>33</v>
      </c>
      <c r="B18" s="10">
        <v>21004110</v>
      </c>
      <c r="C18" s="11" t="s">
        <v>34</v>
      </c>
      <c r="D18" s="11">
        <v>1827213</v>
      </c>
      <c r="E18" s="14" t="s">
        <v>17</v>
      </c>
      <c r="F18" s="14" t="s">
        <v>35</v>
      </c>
      <c r="G18" s="14" t="s">
        <v>12</v>
      </c>
      <c r="H18" s="31">
        <v>1050</v>
      </c>
      <c r="I18" s="18"/>
    </row>
    <row r="19" spans="1:14" s="17" customFormat="1" ht="15" customHeight="1">
      <c r="A19" s="12"/>
      <c r="B19" s="10"/>
      <c r="C19" s="11"/>
      <c r="D19" s="11"/>
      <c r="E19" s="14"/>
      <c r="F19" s="14"/>
      <c r="G19" s="14" t="s">
        <v>13</v>
      </c>
      <c r="H19" s="31"/>
      <c r="I19" s="18"/>
    </row>
    <row r="20" spans="1:14" ht="15" customHeight="1">
      <c r="A20" s="12" t="s">
        <v>36</v>
      </c>
      <c r="B20" s="10">
        <v>1003218034</v>
      </c>
      <c r="C20" s="11" t="s">
        <v>37</v>
      </c>
      <c r="D20" s="11">
        <v>1318424</v>
      </c>
      <c r="E20" s="14" t="s">
        <v>17</v>
      </c>
      <c r="F20" s="14" t="s">
        <v>35</v>
      </c>
      <c r="G20" s="14" t="s">
        <v>12</v>
      </c>
      <c r="H20" s="31">
        <v>1639</v>
      </c>
      <c r="I20" s="18"/>
    </row>
    <row r="21" spans="1:14" ht="15" customHeight="1">
      <c r="A21" s="12"/>
      <c r="B21" s="10"/>
      <c r="C21" s="11"/>
      <c r="D21" s="11"/>
      <c r="E21" s="14"/>
      <c r="F21" s="14"/>
      <c r="G21" s="14" t="s">
        <v>13</v>
      </c>
      <c r="H21" s="31"/>
      <c r="I21" s="18"/>
    </row>
    <row r="22" spans="1:14" s="19" customFormat="1" ht="15" customHeight="1">
      <c r="A22" s="12" t="s">
        <v>38</v>
      </c>
      <c r="B22" s="10">
        <v>1074251324</v>
      </c>
      <c r="C22" s="11" t="s">
        <v>39</v>
      </c>
      <c r="D22" s="11">
        <v>1641735</v>
      </c>
      <c r="E22" s="14" t="s">
        <v>20</v>
      </c>
      <c r="F22" s="14" t="s">
        <v>35</v>
      </c>
      <c r="G22" s="14"/>
      <c r="H22" s="31">
        <v>626</v>
      </c>
      <c r="I22" s="18"/>
      <c r="M22" s="17"/>
      <c r="N22" s="17"/>
    </row>
    <row r="23" spans="1:14" s="19" customFormat="1" ht="15" customHeight="1">
      <c r="A23" s="12" t="s">
        <v>40</v>
      </c>
      <c r="B23" s="10">
        <v>1020137240</v>
      </c>
      <c r="C23" s="11" t="s">
        <v>41</v>
      </c>
      <c r="D23" s="11">
        <v>1484842</v>
      </c>
      <c r="E23" s="14" t="s">
        <v>42</v>
      </c>
      <c r="F23" s="14" t="s">
        <v>30</v>
      </c>
      <c r="G23" s="14"/>
      <c r="H23" s="31">
        <v>513</v>
      </c>
      <c r="I23" s="18"/>
      <c r="M23" s="17"/>
      <c r="N23" s="17"/>
    </row>
    <row r="24" spans="1:14" s="19" customFormat="1" ht="15" customHeight="1">
      <c r="A24" s="12" t="s">
        <v>43</v>
      </c>
      <c r="B24" s="10">
        <v>1470189866</v>
      </c>
      <c r="C24" s="11" t="s">
        <v>44</v>
      </c>
      <c r="D24" s="11">
        <v>1492420</v>
      </c>
      <c r="E24" s="14" t="s">
        <v>20</v>
      </c>
      <c r="F24" s="14" t="s">
        <v>45</v>
      </c>
      <c r="G24" s="14"/>
      <c r="H24" s="31">
        <v>10</v>
      </c>
      <c r="I24" s="18"/>
      <c r="M24" s="17"/>
      <c r="N24" s="17"/>
    </row>
    <row r="25" spans="1:14" s="17" customFormat="1" ht="15" customHeight="1">
      <c r="A25" s="12" t="s">
        <v>46</v>
      </c>
      <c r="B25" s="10">
        <v>42864728</v>
      </c>
      <c r="C25" s="11" t="s">
        <v>47</v>
      </c>
      <c r="D25" s="13">
        <v>1461480</v>
      </c>
      <c r="E25" s="14" t="s">
        <v>25</v>
      </c>
      <c r="F25" s="14" t="s">
        <v>11</v>
      </c>
      <c r="G25" s="14"/>
      <c r="H25" s="31">
        <v>15717</v>
      </c>
      <c r="I25" s="18"/>
    </row>
    <row r="26" spans="1:14" ht="15" customHeight="1">
      <c r="A26" s="12" t="s">
        <v>48</v>
      </c>
      <c r="B26" s="10">
        <v>28018677</v>
      </c>
      <c r="C26" s="11" t="s">
        <v>49</v>
      </c>
      <c r="D26" s="13">
        <v>1615750</v>
      </c>
      <c r="E26" s="14" t="s">
        <v>25</v>
      </c>
      <c r="F26" s="14" t="s">
        <v>32</v>
      </c>
      <c r="G26" s="14"/>
      <c r="H26" s="31">
        <v>6249</v>
      </c>
      <c r="I26" s="18"/>
    </row>
    <row r="27" spans="1:14" ht="15" customHeight="1">
      <c r="A27" s="12" t="s">
        <v>50</v>
      </c>
      <c r="B27" s="20">
        <v>11082301</v>
      </c>
      <c r="C27" s="11" t="s">
        <v>51</v>
      </c>
      <c r="D27" s="13">
        <v>1461488</v>
      </c>
      <c r="E27" s="14" t="s">
        <v>25</v>
      </c>
      <c r="F27" s="14" t="s">
        <v>30</v>
      </c>
      <c r="G27" s="14"/>
      <c r="H27" s="31">
        <v>3423</v>
      </c>
      <c r="I27" s="18"/>
    </row>
    <row r="28" spans="1:14" s="19" customFormat="1" ht="15" customHeight="1">
      <c r="A28" s="12" t="s">
        <v>52</v>
      </c>
      <c r="B28" s="10">
        <v>1470151435</v>
      </c>
      <c r="C28" s="11" t="s">
        <v>53</v>
      </c>
      <c r="D28" s="11">
        <v>1000909187</v>
      </c>
      <c r="E28" s="14" t="s">
        <v>25</v>
      </c>
      <c r="F28" s="14" t="s">
        <v>32</v>
      </c>
      <c r="G28" s="14"/>
      <c r="H28" s="31">
        <v>6111</v>
      </c>
      <c r="I28" s="18"/>
      <c r="M28" s="17"/>
      <c r="N28" s="17"/>
    </row>
    <row r="29" spans="1:14" s="19" customFormat="1" ht="15" customHeight="1">
      <c r="A29" s="12" t="s">
        <v>54</v>
      </c>
      <c r="B29" s="10">
        <v>1470193014</v>
      </c>
      <c r="C29" s="11" t="s">
        <v>55</v>
      </c>
      <c r="D29" s="11">
        <v>1000947781</v>
      </c>
      <c r="E29" s="14" t="s">
        <v>25</v>
      </c>
      <c r="F29" s="14" t="s">
        <v>11</v>
      </c>
      <c r="G29" s="14"/>
      <c r="H29" s="31">
        <v>8291</v>
      </c>
      <c r="I29" s="18"/>
      <c r="M29" s="17"/>
      <c r="N29" s="17"/>
    </row>
    <row r="30" spans="1:14" ht="15" customHeight="1">
      <c r="A30" s="12" t="s">
        <v>56</v>
      </c>
      <c r="B30" s="10">
        <v>64004239</v>
      </c>
      <c r="C30" s="11" t="s">
        <v>57</v>
      </c>
      <c r="D30" s="11">
        <v>1318577</v>
      </c>
      <c r="E30" s="14" t="s">
        <v>20</v>
      </c>
      <c r="F30" s="14" t="s">
        <v>58</v>
      </c>
      <c r="G30" s="14"/>
      <c r="H30" s="31">
        <v>1212</v>
      </c>
      <c r="I30" s="14"/>
      <c r="M30" s="17"/>
      <c r="N30" s="17"/>
    </row>
    <row r="31" spans="1:14" ht="15" customHeight="1">
      <c r="A31" s="12"/>
      <c r="B31" s="10"/>
      <c r="C31" s="11"/>
      <c r="D31" s="11"/>
      <c r="E31" s="14"/>
      <c r="F31" s="14"/>
      <c r="G31" s="14"/>
      <c r="H31" s="31"/>
      <c r="I31" s="14"/>
      <c r="M31" s="17"/>
      <c r="N31" s="17"/>
    </row>
    <row r="32" spans="1:14" ht="15" customHeight="1">
      <c r="A32" s="12" t="s">
        <v>65</v>
      </c>
      <c r="B32" s="10">
        <v>1270031918</v>
      </c>
      <c r="C32" s="11" t="s">
        <v>59</v>
      </c>
      <c r="D32" s="11">
        <v>1462120</v>
      </c>
      <c r="E32" s="14" t="s">
        <v>17</v>
      </c>
      <c r="F32" s="21" t="s">
        <v>21</v>
      </c>
      <c r="G32" s="14" t="s">
        <v>12</v>
      </c>
      <c r="H32" s="31">
        <v>8481</v>
      </c>
      <c r="I32" s="14" t="s">
        <v>79</v>
      </c>
      <c r="M32" s="17"/>
      <c r="N32" s="17"/>
    </row>
    <row r="33" spans="1:14" ht="15" customHeight="1">
      <c r="A33" s="12"/>
      <c r="B33" s="11"/>
      <c r="C33" s="11"/>
      <c r="D33" s="11"/>
      <c r="E33" s="14"/>
      <c r="F33" s="21"/>
      <c r="G33" s="14" t="s">
        <v>13</v>
      </c>
      <c r="H33" s="31">
        <v>1874</v>
      </c>
      <c r="I33" s="14"/>
      <c r="M33" s="17"/>
      <c r="N33" s="17"/>
    </row>
    <row r="34" spans="1:14" ht="15" customHeight="1">
      <c r="A34" s="12" t="s">
        <v>67</v>
      </c>
      <c r="B34" s="10">
        <v>1789024</v>
      </c>
      <c r="C34" s="11" t="s">
        <v>60</v>
      </c>
      <c r="D34" s="11">
        <v>1462112</v>
      </c>
      <c r="E34" s="14" t="s">
        <v>17</v>
      </c>
      <c r="F34" s="21" t="s">
        <v>15</v>
      </c>
      <c r="G34" s="14" t="s">
        <v>12</v>
      </c>
      <c r="H34" s="31">
        <v>6613</v>
      </c>
      <c r="I34" s="14"/>
      <c r="M34" s="17"/>
      <c r="N34" s="17"/>
    </row>
    <row r="35" spans="1:14" ht="15" customHeight="1">
      <c r="A35" s="12"/>
      <c r="B35" s="11"/>
      <c r="C35" s="11"/>
      <c r="D35" s="11"/>
      <c r="E35" s="14"/>
      <c r="F35" s="21"/>
      <c r="G35" s="14" t="s">
        <v>13</v>
      </c>
      <c r="H35" s="31">
        <v>2168</v>
      </c>
      <c r="I35" s="14"/>
      <c r="M35" s="17"/>
      <c r="N35" s="17"/>
    </row>
    <row r="36" spans="1:14" ht="15" customHeight="1">
      <c r="A36" s="12" t="s">
        <v>67</v>
      </c>
      <c r="B36" s="10">
        <v>69337952</v>
      </c>
      <c r="C36" s="22" t="s">
        <v>61</v>
      </c>
      <c r="D36" s="11">
        <v>1787723</v>
      </c>
      <c r="E36" s="14" t="s">
        <v>20</v>
      </c>
      <c r="F36" s="21" t="s">
        <v>30</v>
      </c>
      <c r="G36" s="14"/>
      <c r="H36" s="31">
        <v>1852</v>
      </c>
      <c r="I36" s="14"/>
      <c r="M36" s="17"/>
      <c r="N36" s="17"/>
    </row>
    <row r="37" spans="1:14" s="24" customFormat="1" ht="15" customHeight="1">
      <c r="A37" s="7"/>
      <c r="B37" s="5"/>
      <c r="C37" s="6"/>
      <c r="D37" s="6"/>
      <c r="E37" s="23"/>
      <c r="F37" s="23"/>
      <c r="G37" s="23"/>
      <c r="H37" s="40">
        <f>SUM(H14:H36)</f>
        <v>105867.6</v>
      </c>
      <c r="I37" s="16"/>
    </row>
    <row r="38" spans="1:14" s="17" customFormat="1" ht="15" customHeight="1">
      <c r="A38" s="25"/>
      <c r="B38" s="26"/>
      <c r="C38" s="27"/>
      <c r="D38" s="27"/>
      <c r="E38" s="25"/>
      <c r="F38" s="25"/>
      <c r="G38" s="25"/>
      <c r="H38" s="41"/>
      <c r="I38" s="28"/>
    </row>
    <row r="39" spans="1:14" ht="15" customHeight="1">
      <c r="A39" s="34" t="s">
        <v>62</v>
      </c>
      <c r="B39" s="35"/>
      <c r="C39" s="35"/>
      <c r="D39" s="35"/>
      <c r="E39" s="35"/>
      <c r="F39" s="35"/>
      <c r="G39" s="35"/>
      <c r="H39" s="35"/>
      <c r="I39" s="36"/>
    </row>
    <row r="40" spans="1:14" ht="15" customHeight="1">
      <c r="A40" s="37" t="s">
        <v>68</v>
      </c>
      <c r="B40" s="38"/>
      <c r="C40" s="38"/>
      <c r="D40" s="39"/>
      <c r="E40" s="7"/>
      <c r="F40" s="7"/>
      <c r="G40" s="7"/>
      <c r="H40" s="32" t="s">
        <v>78</v>
      </c>
      <c r="I40" s="8"/>
    </row>
    <row r="41" spans="1:14" s="4" customFormat="1" ht="15" customHeight="1">
      <c r="A41" s="9" t="s">
        <v>1</v>
      </c>
      <c r="B41" s="10" t="s">
        <v>63</v>
      </c>
      <c r="C41" s="11"/>
      <c r="D41" s="11" t="s">
        <v>4</v>
      </c>
      <c r="E41" s="9"/>
      <c r="F41" s="9"/>
      <c r="G41" s="9"/>
      <c r="H41" s="15" t="s">
        <v>64</v>
      </c>
      <c r="I41" s="8" t="s">
        <v>8</v>
      </c>
    </row>
    <row r="42" spans="1:14" s="17" customFormat="1" ht="15" customHeight="1">
      <c r="A42" s="12" t="s">
        <v>65</v>
      </c>
      <c r="B42" s="10">
        <v>7068194</v>
      </c>
      <c r="C42" s="11"/>
      <c r="D42" s="11">
        <v>702750295</v>
      </c>
      <c r="E42" s="14"/>
      <c r="F42" s="14"/>
      <c r="G42" s="14"/>
      <c r="H42" s="31">
        <v>9151</v>
      </c>
      <c r="I42" s="14"/>
    </row>
    <row r="43" spans="1:14" s="17" customFormat="1" ht="15" customHeight="1">
      <c r="A43" s="12" t="s">
        <v>66</v>
      </c>
      <c r="B43" s="10">
        <v>6929584</v>
      </c>
      <c r="C43" s="11"/>
      <c r="D43" s="11">
        <v>702176594</v>
      </c>
      <c r="E43" s="14"/>
      <c r="F43" s="14"/>
      <c r="G43" s="14"/>
      <c r="H43" s="31">
        <v>12766.65</v>
      </c>
      <c r="I43" s="14"/>
    </row>
    <row r="44" spans="1:14" s="17" customFormat="1" ht="15" customHeight="1">
      <c r="A44" s="12" t="s">
        <v>67</v>
      </c>
      <c r="B44" s="10">
        <v>12032012</v>
      </c>
      <c r="C44" s="11"/>
      <c r="D44" s="11">
        <v>702650816</v>
      </c>
      <c r="E44" s="14"/>
      <c r="F44" s="14"/>
      <c r="G44" s="14"/>
      <c r="H44" s="31">
        <v>7147</v>
      </c>
      <c r="I44" s="14"/>
    </row>
    <row r="45" spans="1:14" s="24" customFormat="1" ht="15" customHeight="1">
      <c r="A45" s="7"/>
      <c r="B45" s="5"/>
      <c r="C45" s="6"/>
      <c r="D45" s="6"/>
      <c r="E45" s="23"/>
      <c r="F45" s="23"/>
      <c r="G45" s="23"/>
      <c r="H45" s="40">
        <f>SUM(H42:H44)</f>
        <v>29064.65</v>
      </c>
      <c r="I45" s="16"/>
    </row>
  </sheetData>
  <mergeCells count="3">
    <mergeCell ref="A1:I1"/>
    <mergeCell ref="A39:I39"/>
    <mergeCell ref="A40:D40"/>
  </mergeCells>
  <pageMargins left="0.196527777777778" right="0.196527777777778" top="0.39374999999999999" bottom="0.39374999999999999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RowHeight="15"/>
  <cols>
    <col min="1" max="1025" width="8.5703125"/>
  </cols>
  <sheetData/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RowHeight="15"/>
  <cols>
    <col min="1" max="1025" width="8.5703125"/>
  </cols>
  <sheetData/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</dc:creator>
  <cp:lastModifiedBy>Oustred</cp:lastModifiedBy>
  <cp:revision>0</cp:revision>
  <cp:lastPrinted>2015-11-19T11:24:27Z</cp:lastPrinted>
  <dcterms:created xsi:type="dcterms:W3CDTF">2008-04-23T11:00:30Z</dcterms:created>
  <dcterms:modified xsi:type="dcterms:W3CDTF">2017-02-16T11:50:45Z</dcterms:modified>
  <dc:language>cs-CZ</dc:language>
</cp:coreProperties>
</file>